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1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2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3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4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5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6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7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8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9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0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1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2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3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4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5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6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7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8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29.xml" ContentType="application/vnd.openxmlformats-officedocument.themeOverrid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0.xml" ContentType="application/vnd.openxmlformats-officedocument.themeOverrid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1.xml" ContentType="application/vnd.openxmlformats-officedocument.themeOverrid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2.xml" ContentType="application/vnd.openxmlformats-officedocument.themeOverrid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3.xml" ContentType="application/vnd.openxmlformats-officedocument.themeOverrid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4.xml" ContentType="application/vnd.openxmlformats-officedocument.themeOverrid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5.xml" ContentType="application/vnd.openxmlformats-officedocument.themeOverrid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6.xml" ContentType="application/vnd.openxmlformats-officedocument.themeOverrid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7.xml" ContentType="application/vnd.openxmlformats-officedocument.themeOverrid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8.xml" ContentType="application/vnd.openxmlformats-officedocument.themeOverrid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39.xml" ContentType="application/vnd.openxmlformats-officedocument.themeOverrid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40.xml" ContentType="application/vnd.openxmlformats-officedocument.themeOverrid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41.xml" ContentType="application/vnd.openxmlformats-officedocument.themeOverrid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42.xml" ContentType="application/vnd.openxmlformats-officedocument.themeOverrid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43.xml" ContentType="application/vnd.openxmlformats-officedocument.themeOverrid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theme/themeOverride44.xml" ContentType="application/vnd.openxmlformats-officedocument.themeOverrid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theme/themeOverride45.xml" ContentType="application/vnd.openxmlformats-officedocument.themeOverrid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theme/themeOverride46.xml" ContentType="application/vnd.openxmlformats-officedocument.themeOverrid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theme/themeOverride47.xml" ContentType="application/vnd.openxmlformats-officedocument.themeOverrid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theme/themeOverride48.xml" ContentType="application/vnd.openxmlformats-officedocument.themeOverrid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theme/themeOverride4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vale\Desktop\"/>
    </mc:Choice>
  </mc:AlternateContent>
  <xr:revisionPtr revIDLastSave="0" documentId="13_ncr:1_{FB056463-8598-4313-BBC7-27C6F5ECD861}" xr6:coauthVersionLast="46" xr6:coauthVersionMax="46" xr10:uidLastSave="{00000000-0000-0000-0000-000000000000}"/>
  <bookViews>
    <workbookView xWindow="-109" yWindow="-109" windowWidth="26301" windowHeight="14305" xr2:uid="{00000000-000D-0000-FFFF-FFFF00000000}"/>
  </bookViews>
  <sheets>
    <sheet name="SELECTIONS SB POOL 2021" sheetId="1" r:id="rId1"/>
    <sheet name="PDF" sheetId="10" state="hidden" r:id="rId2"/>
    <sheet name="SUM" sheetId="3" r:id="rId3"/>
    <sheet name="MAIN LB" sheetId="4" r:id="rId4"/>
    <sheet name="PAYOUT" sheetId="9" r:id="rId5"/>
  </sheets>
  <definedNames>
    <definedName name="_xlnm._FilterDatabase" localSheetId="1" hidden="1">PDF!$A$1:$AY$103</definedName>
    <definedName name="_xlnm._FilterDatabase" localSheetId="0" hidden="1">'SELECTIONS SB POOL 2021'!$A$4:$DA$107</definedName>
    <definedName name="_xlnm.Print_Area" localSheetId="3">'MAIN LB'!$B$2:$L$36</definedName>
    <definedName name="_xlnm.Print_Titles" localSheetId="1">PDF!$A:$A,PDF!$1:$1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0" i="3" l="1"/>
  <c r="Y20" i="3"/>
  <c r="W20" i="3"/>
  <c r="DA90" i="1"/>
  <c r="CY90" i="1"/>
  <c r="CW90" i="1"/>
  <c r="CU90" i="1"/>
  <c r="CS90" i="1"/>
  <c r="CQ90" i="1"/>
  <c r="CO90" i="1"/>
  <c r="CM90" i="1"/>
  <c r="CK90" i="1"/>
  <c r="CI90" i="1"/>
  <c r="CG90" i="1"/>
  <c r="CE90" i="1"/>
  <c r="CC90" i="1"/>
  <c r="CA90" i="1"/>
  <c r="BY90" i="1"/>
  <c r="BW90" i="1"/>
  <c r="BU90" i="1"/>
  <c r="BS90" i="1"/>
  <c r="BQ90" i="1"/>
  <c r="BO90" i="1"/>
  <c r="BM90" i="1"/>
  <c r="BK90" i="1"/>
  <c r="BI90" i="1"/>
  <c r="BG90" i="1"/>
  <c r="BE90" i="1"/>
  <c r="BC90" i="1"/>
  <c r="BA90" i="1"/>
  <c r="AY90" i="1"/>
  <c r="AW90" i="1"/>
  <c r="AU90" i="1"/>
  <c r="AS90" i="1"/>
  <c r="AQ90" i="1"/>
  <c r="AO90" i="1"/>
  <c r="AM90" i="1"/>
  <c r="AK90" i="1"/>
  <c r="AI90" i="1"/>
  <c r="AG90" i="1"/>
  <c r="AE90" i="1"/>
  <c r="AC90" i="1"/>
  <c r="AA90" i="1"/>
  <c r="Y90" i="1"/>
  <c r="W90" i="1"/>
  <c r="U90" i="1"/>
  <c r="S90" i="1"/>
  <c r="Q90" i="1"/>
  <c r="O90" i="1"/>
  <c r="M90" i="1"/>
  <c r="K90" i="1"/>
  <c r="I90" i="1"/>
  <c r="G90" i="1"/>
  <c r="DA44" i="1"/>
  <c r="CY44" i="1"/>
  <c r="CW44" i="1"/>
  <c r="CU44" i="1"/>
  <c r="CS44" i="1"/>
  <c r="CQ44" i="1"/>
  <c r="CO44" i="1"/>
  <c r="CM44" i="1"/>
  <c r="CK44" i="1"/>
  <c r="CI44" i="1"/>
  <c r="CG44" i="1"/>
  <c r="CE44" i="1"/>
  <c r="CC44" i="1"/>
  <c r="CA44" i="1"/>
  <c r="BY44" i="1"/>
  <c r="BW44" i="1"/>
  <c r="BU44" i="1"/>
  <c r="BS44" i="1"/>
  <c r="BQ44" i="1"/>
  <c r="BO44" i="1"/>
  <c r="BM44" i="1"/>
  <c r="BK44" i="1"/>
  <c r="BI44" i="1"/>
  <c r="BG44" i="1"/>
  <c r="BE44" i="1"/>
  <c r="BC44" i="1"/>
  <c r="BA44" i="1"/>
  <c r="AY44" i="1"/>
  <c r="AW44" i="1"/>
  <c r="AU44" i="1"/>
  <c r="AS44" i="1"/>
  <c r="AQ44" i="1"/>
  <c r="AO44" i="1"/>
  <c r="AM44" i="1"/>
  <c r="AK44" i="1"/>
  <c r="AI44" i="1"/>
  <c r="AG44" i="1"/>
  <c r="AE44" i="1"/>
  <c r="AC44" i="1"/>
  <c r="AA44" i="1"/>
  <c r="Y44" i="1"/>
  <c r="W44" i="1"/>
  <c r="U44" i="1"/>
  <c r="S44" i="1"/>
  <c r="Q44" i="1"/>
  <c r="O44" i="1"/>
  <c r="M44" i="1"/>
  <c r="K44" i="1"/>
  <c r="I44" i="1"/>
  <c r="G44" i="1"/>
  <c r="DA83" i="1"/>
  <c r="CY83" i="1"/>
  <c r="CW83" i="1"/>
  <c r="CU83" i="1"/>
  <c r="CS83" i="1"/>
  <c r="CQ83" i="1"/>
  <c r="CO83" i="1"/>
  <c r="CM83" i="1"/>
  <c r="CK83" i="1"/>
  <c r="CI83" i="1"/>
  <c r="CG83" i="1"/>
  <c r="CE83" i="1"/>
  <c r="CC83" i="1"/>
  <c r="CA83" i="1"/>
  <c r="BY83" i="1"/>
  <c r="BW83" i="1"/>
  <c r="BU83" i="1"/>
  <c r="BS83" i="1"/>
  <c r="BQ83" i="1"/>
  <c r="BO83" i="1"/>
  <c r="BM83" i="1"/>
  <c r="BK83" i="1"/>
  <c r="BI83" i="1"/>
  <c r="BG83" i="1"/>
  <c r="BE83" i="1"/>
  <c r="BC83" i="1"/>
  <c r="BA83" i="1"/>
  <c r="AY83" i="1"/>
  <c r="AW83" i="1"/>
  <c r="AU83" i="1"/>
  <c r="AS83" i="1"/>
  <c r="AQ83" i="1"/>
  <c r="AO83" i="1"/>
  <c r="AM83" i="1"/>
  <c r="AK83" i="1"/>
  <c r="AI83" i="1"/>
  <c r="AG83" i="1"/>
  <c r="AE83" i="1"/>
  <c r="AC83" i="1"/>
  <c r="AA83" i="1"/>
  <c r="Y83" i="1"/>
  <c r="W83" i="1"/>
  <c r="U83" i="1"/>
  <c r="S83" i="1"/>
  <c r="Q83" i="1"/>
  <c r="O83" i="1"/>
  <c r="M83" i="1"/>
  <c r="K83" i="1"/>
  <c r="I83" i="1"/>
  <c r="G83" i="1"/>
  <c r="DA105" i="1"/>
  <c r="CY105" i="1"/>
  <c r="CW105" i="1"/>
  <c r="CU105" i="1"/>
  <c r="CS105" i="1"/>
  <c r="CQ105" i="1"/>
  <c r="CO105" i="1"/>
  <c r="CM105" i="1"/>
  <c r="CK105" i="1"/>
  <c r="CI105" i="1"/>
  <c r="CG105" i="1"/>
  <c r="CE105" i="1"/>
  <c r="CC105" i="1"/>
  <c r="CA105" i="1"/>
  <c r="BY105" i="1"/>
  <c r="BW105" i="1"/>
  <c r="BU105" i="1"/>
  <c r="BS105" i="1"/>
  <c r="BQ105" i="1"/>
  <c r="BO105" i="1"/>
  <c r="BM105" i="1"/>
  <c r="BK105" i="1"/>
  <c r="BI105" i="1"/>
  <c r="BG105" i="1"/>
  <c r="BE105" i="1"/>
  <c r="BC105" i="1"/>
  <c r="BA105" i="1"/>
  <c r="AY105" i="1"/>
  <c r="AW105" i="1"/>
  <c r="AU105" i="1"/>
  <c r="AS105" i="1"/>
  <c r="AQ105" i="1"/>
  <c r="AO105" i="1"/>
  <c r="AM105" i="1"/>
  <c r="AK105" i="1"/>
  <c r="AI105" i="1"/>
  <c r="AG105" i="1"/>
  <c r="AE105" i="1"/>
  <c r="AC105" i="1"/>
  <c r="AA105" i="1"/>
  <c r="Y105" i="1"/>
  <c r="W105" i="1"/>
  <c r="U105" i="1"/>
  <c r="S105" i="1"/>
  <c r="Q105" i="1"/>
  <c r="O105" i="1"/>
  <c r="M105" i="1"/>
  <c r="K105" i="1"/>
  <c r="I105" i="1"/>
  <c r="G105" i="1"/>
  <c r="DA100" i="1"/>
  <c r="CY100" i="1"/>
  <c r="CW100" i="1"/>
  <c r="CU100" i="1"/>
  <c r="CS100" i="1"/>
  <c r="CQ100" i="1"/>
  <c r="CO100" i="1"/>
  <c r="CM100" i="1"/>
  <c r="CK100" i="1"/>
  <c r="CI100" i="1"/>
  <c r="CG100" i="1"/>
  <c r="CE100" i="1"/>
  <c r="CC100" i="1"/>
  <c r="CA100" i="1"/>
  <c r="BY100" i="1"/>
  <c r="BW100" i="1"/>
  <c r="BU100" i="1"/>
  <c r="BS100" i="1"/>
  <c r="BQ100" i="1"/>
  <c r="BO100" i="1"/>
  <c r="BM100" i="1"/>
  <c r="BK100" i="1"/>
  <c r="BI100" i="1"/>
  <c r="BG100" i="1"/>
  <c r="BE100" i="1"/>
  <c r="BC100" i="1"/>
  <c r="BA100" i="1"/>
  <c r="AY100" i="1"/>
  <c r="AW100" i="1"/>
  <c r="AU100" i="1"/>
  <c r="AS100" i="1"/>
  <c r="AQ100" i="1"/>
  <c r="AO100" i="1"/>
  <c r="AM100" i="1"/>
  <c r="AK100" i="1"/>
  <c r="AI100" i="1"/>
  <c r="AG100" i="1"/>
  <c r="AE100" i="1"/>
  <c r="AC100" i="1"/>
  <c r="AA100" i="1"/>
  <c r="Y100" i="1"/>
  <c r="W100" i="1"/>
  <c r="U100" i="1"/>
  <c r="S100" i="1"/>
  <c r="Q100" i="1"/>
  <c r="O100" i="1"/>
  <c r="M100" i="1"/>
  <c r="K100" i="1"/>
  <c r="I100" i="1"/>
  <c r="G100" i="1"/>
  <c r="E90" i="1" l="1"/>
  <c r="E44" i="1"/>
  <c r="E83" i="1"/>
  <c r="E100" i="1"/>
  <c r="E105" i="1"/>
  <c r="DA27" i="1"/>
  <c r="CY27" i="1"/>
  <c r="CW27" i="1"/>
  <c r="CU27" i="1"/>
  <c r="CS27" i="1"/>
  <c r="CQ27" i="1"/>
  <c r="CO27" i="1"/>
  <c r="CM27" i="1"/>
  <c r="CK27" i="1"/>
  <c r="CI27" i="1"/>
  <c r="CG27" i="1"/>
  <c r="CE27" i="1"/>
  <c r="CC27" i="1"/>
  <c r="CA27" i="1"/>
  <c r="BY27" i="1"/>
  <c r="BW27" i="1"/>
  <c r="BU27" i="1"/>
  <c r="BS27" i="1"/>
  <c r="BQ27" i="1"/>
  <c r="BO27" i="1"/>
  <c r="BM27" i="1"/>
  <c r="BK27" i="1"/>
  <c r="BI27" i="1"/>
  <c r="BG27" i="1"/>
  <c r="BE27" i="1"/>
  <c r="BC27" i="1"/>
  <c r="BA27" i="1"/>
  <c r="AY27" i="1"/>
  <c r="AW27" i="1"/>
  <c r="AU27" i="1"/>
  <c r="AS27" i="1"/>
  <c r="AQ27" i="1"/>
  <c r="AO27" i="1"/>
  <c r="AM27" i="1"/>
  <c r="AK27" i="1"/>
  <c r="AI27" i="1"/>
  <c r="AG27" i="1"/>
  <c r="AE27" i="1"/>
  <c r="AC27" i="1"/>
  <c r="AA27" i="1"/>
  <c r="Y27" i="1"/>
  <c r="W27" i="1"/>
  <c r="U27" i="1"/>
  <c r="S27" i="1"/>
  <c r="Q27" i="1"/>
  <c r="O27" i="1"/>
  <c r="M27" i="1"/>
  <c r="K27" i="1"/>
  <c r="I27" i="1"/>
  <c r="G27" i="1"/>
  <c r="DA38" i="1"/>
  <c r="CY38" i="1"/>
  <c r="CW38" i="1"/>
  <c r="CU38" i="1"/>
  <c r="CS38" i="1"/>
  <c r="CQ38" i="1"/>
  <c r="CO38" i="1"/>
  <c r="CM38" i="1"/>
  <c r="CK38" i="1"/>
  <c r="CI38" i="1"/>
  <c r="CG38" i="1"/>
  <c r="CE38" i="1"/>
  <c r="CC38" i="1"/>
  <c r="CA38" i="1"/>
  <c r="BY38" i="1"/>
  <c r="BW38" i="1"/>
  <c r="BU38" i="1"/>
  <c r="BS38" i="1"/>
  <c r="BQ38" i="1"/>
  <c r="BO38" i="1"/>
  <c r="BM38" i="1"/>
  <c r="BK38" i="1"/>
  <c r="BI38" i="1"/>
  <c r="BG38" i="1"/>
  <c r="BE38" i="1"/>
  <c r="BC38" i="1"/>
  <c r="BA38" i="1"/>
  <c r="AY38" i="1"/>
  <c r="AW38" i="1"/>
  <c r="AU38" i="1"/>
  <c r="AS38" i="1"/>
  <c r="AQ38" i="1"/>
  <c r="AO38" i="1"/>
  <c r="AM38" i="1"/>
  <c r="AK38" i="1"/>
  <c r="AI38" i="1"/>
  <c r="AG38" i="1"/>
  <c r="AE38" i="1"/>
  <c r="AC38" i="1"/>
  <c r="AA38" i="1"/>
  <c r="Y38" i="1"/>
  <c r="W38" i="1"/>
  <c r="U38" i="1"/>
  <c r="S38" i="1"/>
  <c r="Q38" i="1"/>
  <c r="O38" i="1"/>
  <c r="M38" i="1"/>
  <c r="K38" i="1"/>
  <c r="I38" i="1"/>
  <c r="G38" i="1"/>
  <c r="DA80" i="1"/>
  <c r="CY80" i="1"/>
  <c r="CW80" i="1"/>
  <c r="CU80" i="1"/>
  <c r="CS80" i="1"/>
  <c r="CQ80" i="1"/>
  <c r="CO80" i="1"/>
  <c r="CM80" i="1"/>
  <c r="CK80" i="1"/>
  <c r="CI80" i="1"/>
  <c r="CG80" i="1"/>
  <c r="CE80" i="1"/>
  <c r="CC80" i="1"/>
  <c r="CA80" i="1"/>
  <c r="BY80" i="1"/>
  <c r="BW80" i="1"/>
  <c r="BU80" i="1"/>
  <c r="BS80" i="1"/>
  <c r="BQ80" i="1"/>
  <c r="BO80" i="1"/>
  <c r="BM80" i="1"/>
  <c r="BK80" i="1"/>
  <c r="BI80" i="1"/>
  <c r="BG80" i="1"/>
  <c r="BE80" i="1"/>
  <c r="BC80" i="1"/>
  <c r="BA80" i="1"/>
  <c r="AY80" i="1"/>
  <c r="AW80" i="1"/>
  <c r="AU80" i="1"/>
  <c r="AS80" i="1"/>
  <c r="AQ80" i="1"/>
  <c r="AO80" i="1"/>
  <c r="AM80" i="1"/>
  <c r="AK80" i="1"/>
  <c r="AI80" i="1"/>
  <c r="AG80" i="1"/>
  <c r="AE80" i="1"/>
  <c r="AC80" i="1"/>
  <c r="AA80" i="1"/>
  <c r="Y80" i="1"/>
  <c r="W80" i="1"/>
  <c r="U80" i="1"/>
  <c r="S80" i="1"/>
  <c r="Q80" i="1"/>
  <c r="O80" i="1"/>
  <c r="M80" i="1"/>
  <c r="K80" i="1"/>
  <c r="I80" i="1"/>
  <c r="G80" i="1"/>
  <c r="DA84" i="1"/>
  <c r="CY84" i="1"/>
  <c r="CW84" i="1"/>
  <c r="CU84" i="1"/>
  <c r="CS84" i="1"/>
  <c r="CQ84" i="1"/>
  <c r="CO84" i="1"/>
  <c r="CM84" i="1"/>
  <c r="CK84" i="1"/>
  <c r="CI84" i="1"/>
  <c r="CG84" i="1"/>
  <c r="CE84" i="1"/>
  <c r="CC84" i="1"/>
  <c r="CA84" i="1"/>
  <c r="BY84" i="1"/>
  <c r="BW84" i="1"/>
  <c r="BU84" i="1"/>
  <c r="BS84" i="1"/>
  <c r="BQ84" i="1"/>
  <c r="BO84" i="1"/>
  <c r="BM84" i="1"/>
  <c r="BK84" i="1"/>
  <c r="BI84" i="1"/>
  <c r="BG84" i="1"/>
  <c r="BE84" i="1"/>
  <c r="BC84" i="1"/>
  <c r="BA84" i="1"/>
  <c r="AY84" i="1"/>
  <c r="AW84" i="1"/>
  <c r="AU84" i="1"/>
  <c r="AS84" i="1"/>
  <c r="AQ84" i="1"/>
  <c r="AO84" i="1"/>
  <c r="AM84" i="1"/>
  <c r="AK84" i="1"/>
  <c r="AI84" i="1"/>
  <c r="AG84" i="1"/>
  <c r="AE84" i="1"/>
  <c r="AC84" i="1"/>
  <c r="AA84" i="1"/>
  <c r="Y84" i="1"/>
  <c r="W84" i="1"/>
  <c r="U84" i="1"/>
  <c r="S84" i="1"/>
  <c r="Q84" i="1"/>
  <c r="O84" i="1"/>
  <c r="M84" i="1"/>
  <c r="K84" i="1"/>
  <c r="I84" i="1"/>
  <c r="G84" i="1"/>
  <c r="DA35" i="1"/>
  <c r="CY35" i="1"/>
  <c r="CW35" i="1"/>
  <c r="CU35" i="1"/>
  <c r="CS35" i="1"/>
  <c r="CQ35" i="1"/>
  <c r="CO35" i="1"/>
  <c r="CM35" i="1"/>
  <c r="CK35" i="1"/>
  <c r="CI35" i="1"/>
  <c r="CG35" i="1"/>
  <c r="CE35" i="1"/>
  <c r="CC35" i="1"/>
  <c r="CA35" i="1"/>
  <c r="BY35" i="1"/>
  <c r="BW35" i="1"/>
  <c r="BU35" i="1"/>
  <c r="BS35" i="1"/>
  <c r="BQ35" i="1"/>
  <c r="BO35" i="1"/>
  <c r="BM35" i="1"/>
  <c r="BK35" i="1"/>
  <c r="BI35" i="1"/>
  <c r="BG35" i="1"/>
  <c r="BE35" i="1"/>
  <c r="BC35" i="1"/>
  <c r="BA35" i="1"/>
  <c r="AY35" i="1"/>
  <c r="AW35" i="1"/>
  <c r="AU35" i="1"/>
  <c r="AS35" i="1"/>
  <c r="AQ35" i="1"/>
  <c r="AO35" i="1"/>
  <c r="AM35" i="1"/>
  <c r="AK35" i="1"/>
  <c r="AI35" i="1"/>
  <c r="AG35" i="1"/>
  <c r="AE35" i="1"/>
  <c r="AC35" i="1"/>
  <c r="AA35" i="1"/>
  <c r="Y35" i="1"/>
  <c r="W35" i="1"/>
  <c r="U35" i="1"/>
  <c r="S35" i="1"/>
  <c r="Q35" i="1"/>
  <c r="O35" i="1"/>
  <c r="M35" i="1"/>
  <c r="K35" i="1"/>
  <c r="I35" i="1"/>
  <c r="G35" i="1"/>
  <c r="DA96" i="1"/>
  <c r="CY96" i="1"/>
  <c r="CW96" i="1"/>
  <c r="CU96" i="1"/>
  <c r="CS96" i="1"/>
  <c r="CQ96" i="1"/>
  <c r="CO96" i="1"/>
  <c r="CM96" i="1"/>
  <c r="CK96" i="1"/>
  <c r="CI96" i="1"/>
  <c r="CG96" i="1"/>
  <c r="CE96" i="1"/>
  <c r="CC96" i="1"/>
  <c r="CA96" i="1"/>
  <c r="BY96" i="1"/>
  <c r="BW96" i="1"/>
  <c r="BU96" i="1"/>
  <c r="BS96" i="1"/>
  <c r="BQ96" i="1"/>
  <c r="BO96" i="1"/>
  <c r="BM96" i="1"/>
  <c r="BK96" i="1"/>
  <c r="BI96" i="1"/>
  <c r="BG96" i="1"/>
  <c r="BE96" i="1"/>
  <c r="BC96" i="1"/>
  <c r="BA96" i="1"/>
  <c r="AY96" i="1"/>
  <c r="AW96" i="1"/>
  <c r="AU96" i="1"/>
  <c r="AS96" i="1"/>
  <c r="AQ96" i="1"/>
  <c r="AO96" i="1"/>
  <c r="AM96" i="1"/>
  <c r="AK96" i="1"/>
  <c r="AI96" i="1"/>
  <c r="AG96" i="1"/>
  <c r="AE96" i="1"/>
  <c r="AC96" i="1"/>
  <c r="AA96" i="1"/>
  <c r="Y96" i="1"/>
  <c r="W96" i="1"/>
  <c r="U96" i="1"/>
  <c r="S96" i="1"/>
  <c r="Q96" i="1"/>
  <c r="O96" i="1"/>
  <c r="M96" i="1"/>
  <c r="K96" i="1"/>
  <c r="I96" i="1"/>
  <c r="G96" i="1"/>
  <c r="DA77" i="1"/>
  <c r="CY77" i="1"/>
  <c r="CW77" i="1"/>
  <c r="CU77" i="1"/>
  <c r="CS77" i="1"/>
  <c r="CQ77" i="1"/>
  <c r="CO77" i="1"/>
  <c r="CM77" i="1"/>
  <c r="CK77" i="1"/>
  <c r="CI77" i="1"/>
  <c r="CG77" i="1"/>
  <c r="CE77" i="1"/>
  <c r="CC77" i="1"/>
  <c r="CA77" i="1"/>
  <c r="BY77" i="1"/>
  <c r="BW77" i="1"/>
  <c r="BU77" i="1"/>
  <c r="BS77" i="1"/>
  <c r="BQ77" i="1"/>
  <c r="BO77" i="1"/>
  <c r="BM77" i="1"/>
  <c r="BK77" i="1"/>
  <c r="BI77" i="1"/>
  <c r="BG77" i="1"/>
  <c r="BE77" i="1"/>
  <c r="BC77" i="1"/>
  <c r="BA77" i="1"/>
  <c r="AY77" i="1"/>
  <c r="AW77" i="1"/>
  <c r="AU77" i="1"/>
  <c r="AS77" i="1"/>
  <c r="AQ77" i="1"/>
  <c r="AO77" i="1"/>
  <c r="AM77" i="1"/>
  <c r="AK77" i="1"/>
  <c r="AI77" i="1"/>
  <c r="AG77" i="1"/>
  <c r="AE77" i="1"/>
  <c r="AC77" i="1"/>
  <c r="AA77" i="1"/>
  <c r="Y77" i="1"/>
  <c r="W77" i="1"/>
  <c r="U77" i="1"/>
  <c r="S77" i="1"/>
  <c r="Q77" i="1"/>
  <c r="O77" i="1"/>
  <c r="M77" i="1"/>
  <c r="K77" i="1"/>
  <c r="I77" i="1"/>
  <c r="G77" i="1"/>
  <c r="DA41" i="1"/>
  <c r="CY41" i="1"/>
  <c r="CW41" i="1"/>
  <c r="CU41" i="1"/>
  <c r="CS41" i="1"/>
  <c r="CQ41" i="1"/>
  <c r="CO41" i="1"/>
  <c r="CM41" i="1"/>
  <c r="CK41" i="1"/>
  <c r="CI41" i="1"/>
  <c r="CG41" i="1"/>
  <c r="CE41" i="1"/>
  <c r="CC41" i="1"/>
  <c r="CA41" i="1"/>
  <c r="BY41" i="1"/>
  <c r="BW41" i="1"/>
  <c r="BU41" i="1"/>
  <c r="BS41" i="1"/>
  <c r="BQ41" i="1"/>
  <c r="BO41" i="1"/>
  <c r="BM41" i="1"/>
  <c r="BK41" i="1"/>
  <c r="BI41" i="1"/>
  <c r="BG41" i="1"/>
  <c r="BE41" i="1"/>
  <c r="BC41" i="1"/>
  <c r="BA41" i="1"/>
  <c r="AY41" i="1"/>
  <c r="AW41" i="1"/>
  <c r="AU41" i="1"/>
  <c r="AS41" i="1"/>
  <c r="AQ41" i="1"/>
  <c r="AO41" i="1"/>
  <c r="AM41" i="1"/>
  <c r="AK41" i="1"/>
  <c r="AI41" i="1"/>
  <c r="AG41" i="1"/>
  <c r="AE41" i="1"/>
  <c r="AC41" i="1"/>
  <c r="AA41" i="1"/>
  <c r="Y41" i="1"/>
  <c r="W41" i="1"/>
  <c r="U41" i="1"/>
  <c r="S41" i="1"/>
  <c r="Q41" i="1"/>
  <c r="O41" i="1"/>
  <c r="M41" i="1"/>
  <c r="K41" i="1"/>
  <c r="I41" i="1"/>
  <c r="G41" i="1"/>
  <c r="DA72" i="1"/>
  <c r="CY72" i="1"/>
  <c r="CW72" i="1"/>
  <c r="CU72" i="1"/>
  <c r="CS72" i="1"/>
  <c r="CQ72" i="1"/>
  <c r="CO72" i="1"/>
  <c r="CM72" i="1"/>
  <c r="CK72" i="1"/>
  <c r="CI72" i="1"/>
  <c r="CG72" i="1"/>
  <c r="CE72" i="1"/>
  <c r="CC72" i="1"/>
  <c r="CA72" i="1"/>
  <c r="BY72" i="1"/>
  <c r="BW72" i="1"/>
  <c r="BU72" i="1"/>
  <c r="BS72" i="1"/>
  <c r="BQ72" i="1"/>
  <c r="BO72" i="1"/>
  <c r="BM72" i="1"/>
  <c r="BK72" i="1"/>
  <c r="BI72" i="1"/>
  <c r="BG72" i="1"/>
  <c r="BE72" i="1"/>
  <c r="BC72" i="1"/>
  <c r="BA72" i="1"/>
  <c r="AY72" i="1"/>
  <c r="AW72" i="1"/>
  <c r="AU72" i="1"/>
  <c r="AS72" i="1"/>
  <c r="AQ72" i="1"/>
  <c r="AO72" i="1"/>
  <c r="AM72" i="1"/>
  <c r="AK72" i="1"/>
  <c r="AI72" i="1"/>
  <c r="AG72" i="1"/>
  <c r="AE72" i="1"/>
  <c r="AC72" i="1"/>
  <c r="AA72" i="1"/>
  <c r="Y72" i="1"/>
  <c r="W72" i="1"/>
  <c r="U72" i="1"/>
  <c r="S72" i="1"/>
  <c r="Q72" i="1"/>
  <c r="O72" i="1"/>
  <c r="M72" i="1"/>
  <c r="K72" i="1"/>
  <c r="I72" i="1"/>
  <c r="G72" i="1"/>
  <c r="DA65" i="1"/>
  <c r="CY65" i="1"/>
  <c r="CW65" i="1"/>
  <c r="CU65" i="1"/>
  <c r="CS65" i="1"/>
  <c r="CQ65" i="1"/>
  <c r="CO65" i="1"/>
  <c r="CM65" i="1"/>
  <c r="CK65" i="1"/>
  <c r="CI65" i="1"/>
  <c r="CG65" i="1"/>
  <c r="CE65" i="1"/>
  <c r="CC65" i="1"/>
  <c r="CA65" i="1"/>
  <c r="BY65" i="1"/>
  <c r="BW65" i="1"/>
  <c r="BU65" i="1"/>
  <c r="BS65" i="1"/>
  <c r="BQ65" i="1"/>
  <c r="BO65" i="1"/>
  <c r="BM65" i="1"/>
  <c r="BK65" i="1"/>
  <c r="BI65" i="1"/>
  <c r="BG65" i="1"/>
  <c r="BE65" i="1"/>
  <c r="BC65" i="1"/>
  <c r="BA65" i="1"/>
  <c r="AY65" i="1"/>
  <c r="AW65" i="1"/>
  <c r="AU65" i="1"/>
  <c r="AS65" i="1"/>
  <c r="AQ65" i="1"/>
  <c r="AO65" i="1"/>
  <c r="AM65" i="1"/>
  <c r="AK65" i="1"/>
  <c r="AI65" i="1"/>
  <c r="AG65" i="1"/>
  <c r="AE65" i="1"/>
  <c r="AC65" i="1"/>
  <c r="AA65" i="1"/>
  <c r="Y65" i="1"/>
  <c r="W65" i="1"/>
  <c r="U65" i="1"/>
  <c r="S65" i="1"/>
  <c r="Q65" i="1"/>
  <c r="O65" i="1"/>
  <c r="M65" i="1"/>
  <c r="K65" i="1"/>
  <c r="I65" i="1"/>
  <c r="G65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BU14" i="1"/>
  <c r="BS14" i="1"/>
  <c r="BQ14" i="1"/>
  <c r="BO14" i="1"/>
  <c r="BM14" i="1"/>
  <c r="BK14" i="1"/>
  <c r="BI14" i="1"/>
  <c r="BG14" i="1"/>
  <c r="BE14" i="1"/>
  <c r="BC14" i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DA67" i="1"/>
  <c r="CY67" i="1"/>
  <c r="CW67" i="1"/>
  <c r="CU67" i="1"/>
  <c r="CS67" i="1"/>
  <c r="CQ67" i="1"/>
  <c r="CO67" i="1"/>
  <c r="CM67" i="1"/>
  <c r="CK67" i="1"/>
  <c r="CI67" i="1"/>
  <c r="CG67" i="1"/>
  <c r="CE67" i="1"/>
  <c r="CC67" i="1"/>
  <c r="CA67" i="1"/>
  <c r="BY67" i="1"/>
  <c r="BW67" i="1"/>
  <c r="BU67" i="1"/>
  <c r="BS67" i="1"/>
  <c r="BQ67" i="1"/>
  <c r="BO67" i="1"/>
  <c r="BM67" i="1"/>
  <c r="BK67" i="1"/>
  <c r="BI67" i="1"/>
  <c r="BG67" i="1"/>
  <c r="BE67" i="1"/>
  <c r="BC67" i="1"/>
  <c r="BA67" i="1"/>
  <c r="AY67" i="1"/>
  <c r="AW67" i="1"/>
  <c r="AU67" i="1"/>
  <c r="AS67" i="1"/>
  <c r="AQ67" i="1"/>
  <c r="AO67" i="1"/>
  <c r="AM67" i="1"/>
  <c r="AK67" i="1"/>
  <c r="AI67" i="1"/>
  <c r="AG67" i="1"/>
  <c r="AE67" i="1"/>
  <c r="AC67" i="1"/>
  <c r="AA67" i="1"/>
  <c r="Y67" i="1"/>
  <c r="W67" i="1"/>
  <c r="U67" i="1"/>
  <c r="S67" i="1"/>
  <c r="Q67" i="1"/>
  <c r="O67" i="1"/>
  <c r="M67" i="1"/>
  <c r="K67" i="1"/>
  <c r="I67" i="1"/>
  <c r="G67" i="1"/>
  <c r="DA6" i="1"/>
  <c r="CY6" i="1"/>
  <c r="CW6" i="1"/>
  <c r="CU6" i="1"/>
  <c r="CS6" i="1"/>
  <c r="CQ6" i="1"/>
  <c r="CO6" i="1"/>
  <c r="CM6" i="1"/>
  <c r="CK6" i="1"/>
  <c r="CI6" i="1"/>
  <c r="CG6" i="1"/>
  <c r="CE6" i="1"/>
  <c r="CC6" i="1"/>
  <c r="CA6" i="1"/>
  <c r="BY6" i="1"/>
  <c r="BW6" i="1"/>
  <c r="BU6" i="1"/>
  <c r="BS6" i="1"/>
  <c r="BQ6" i="1"/>
  <c r="BO6" i="1"/>
  <c r="BM6" i="1"/>
  <c r="BK6" i="1"/>
  <c r="BI6" i="1"/>
  <c r="BG6" i="1"/>
  <c r="BE6" i="1"/>
  <c r="BC6" i="1"/>
  <c r="BA6" i="1"/>
  <c r="AY6" i="1"/>
  <c r="AW6" i="1"/>
  <c r="AU6" i="1"/>
  <c r="AS6" i="1"/>
  <c r="AQ6" i="1"/>
  <c r="AO6" i="1"/>
  <c r="AM6" i="1"/>
  <c r="AK6" i="1"/>
  <c r="AI6" i="1"/>
  <c r="AG6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DA79" i="1"/>
  <c r="CY79" i="1"/>
  <c r="CW79" i="1"/>
  <c r="CU79" i="1"/>
  <c r="CS79" i="1"/>
  <c r="CQ79" i="1"/>
  <c r="CO79" i="1"/>
  <c r="CM79" i="1"/>
  <c r="CK79" i="1"/>
  <c r="CI79" i="1"/>
  <c r="CG79" i="1"/>
  <c r="CE79" i="1"/>
  <c r="CC79" i="1"/>
  <c r="CA79" i="1"/>
  <c r="BY79" i="1"/>
  <c r="BW79" i="1"/>
  <c r="BU79" i="1"/>
  <c r="BS79" i="1"/>
  <c r="BQ79" i="1"/>
  <c r="BO79" i="1"/>
  <c r="BM79" i="1"/>
  <c r="BK79" i="1"/>
  <c r="BI79" i="1"/>
  <c r="BG79" i="1"/>
  <c r="BE79" i="1"/>
  <c r="BC79" i="1"/>
  <c r="BA79" i="1"/>
  <c r="AY79" i="1"/>
  <c r="AW79" i="1"/>
  <c r="AU79" i="1"/>
  <c r="AS79" i="1"/>
  <c r="AQ79" i="1"/>
  <c r="AO79" i="1"/>
  <c r="AM79" i="1"/>
  <c r="AK79" i="1"/>
  <c r="AI79" i="1"/>
  <c r="AG79" i="1"/>
  <c r="AE79" i="1"/>
  <c r="AC79" i="1"/>
  <c r="AA79" i="1"/>
  <c r="Y79" i="1"/>
  <c r="W79" i="1"/>
  <c r="U79" i="1"/>
  <c r="S79" i="1"/>
  <c r="Q79" i="1"/>
  <c r="O79" i="1"/>
  <c r="M79" i="1"/>
  <c r="K79" i="1"/>
  <c r="I79" i="1"/>
  <c r="G79" i="1"/>
  <c r="DA106" i="1"/>
  <c r="CY106" i="1"/>
  <c r="CW106" i="1"/>
  <c r="CU106" i="1"/>
  <c r="CS106" i="1"/>
  <c r="CQ106" i="1"/>
  <c r="CO106" i="1"/>
  <c r="CM106" i="1"/>
  <c r="CK106" i="1"/>
  <c r="CI106" i="1"/>
  <c r="CG106" i="1"/>
  <c r="CE106" i="1"/>
  <c r="CC106" i="1"/>
  <c r="CA106" i="1"/>
  <c r="BY106" i="1"/>
  <c r="BW106" i="1"/>
  <c r="BU106" i="1"/>
  <c r="BS106" i="1"/>
  <c r="BQ106" i="1"/>
  <c r="BO106" i="1"/>
  <c r="BM106" i="1"/>
  <c r="BK106" i="1"/>
  <c r="BI106" i="1"/>
  <c r="BG106" i="1"/>
  <c r="BE106" i="1"/>
  <c r="BC106" i="1"/>
  <c r="BA106" i="1"/>
  <c r="AY106" i="1"/>
  <c r="AW106" i="1"/>
  <c r="AU106" i="1"/>
  <c r="AS106" i="1"/>
  <c r="AQ106" i="1"/>
  <c r="AO106" i="1"/>
  <c r="AM106" i="1"/>
  <c r="AK106" i="1"/>
  <c r="AI106" i="1"/>
  <c r="AG106" i="1"/>
  <c r="AE106" i="1"/>
  <c r="AC106" i="1"/>
  <c r="AA106" i="1"/>
  <c r="Y106" i="1"/>
  <c r="W106" i="1"/>
  <c r="U106" i="1"/>
  <c r="S106" i="1"/>
  <c r="Q106" i="1"/>
  <c r="O106" i="1"/>
  <c r="M106" i="1"/>
  <c r="K106" i="1"/>
  <c r="I106" i="1"/>
  <c r="G106" i="1"/>
  <c r="DA85" i="1"/>
  <c r="CY85" i="1"/>
  <c r="CW85" i="1"/>
  <c r="CU85" i="1"/>
  <c r="CS85" i="1"/>
  <c r="CQ85" i="1"/>
  <c r="CO85" i="1"/>
  <c r="CM85" i="1"/>
  <c r="CK85" i="1"/>
  <c r="CI85" i="1"/>
  <c r="CG85" i="1"/>
  <c r="CE85" i="1"/>
  <c r="CC85" i="1"/>
  <c r="CA85" i="1"/>
  <c r="BY85" i="1"/>
  <c r="BW85" i="1"/>
  <c r="BU85" i="1"/>
  <c r="BS85" i="1"/>
  <c r="BQ85" i="1"/>
  <c r="BO85" i="1"/>
  <c r="BM85" i="1"/>
  <c r="BK85" i="1"/>
  <c r="BI85" i="1"/>
  <c r="BG85" i="1"/>
  <c r="BE85" i="1"/>
  <c r="BC85" i="1"/>
  <c r="BA85" i="1"/>
  <c r="AY85" i="1"/>
  <c r="AW85" i="1"/>
  <c r="AU85" i="1"/>
  <c r="AS85" i="1"/>
  <c r="AQ85" i="1"/>
  <c r="AO85" i="1"/>
  <c r="AM85" i="1"/>
  <c r="AK85" i="1"/>
  <c r="AI85" i="1"/>
  <c r="AG85" i="1"/>
  <c r="AE85" i="1"/>
  <c r="AC85" i="1"/>
  <c r="AA85" i="1"/>
  <c r="Y85" i="1"/>
  <c r="W85" i="1"/>
  <c r="U85" i="1"/>
  <c r="S85" i="1"/>
  <c r="Q85" i="1"/>
  <c r="O85" i="1"/>
  <c r="M85" i="1"/>
  <c r="K85" i="1"/>
  <c r="I85" i="1"/>
  <c r="G85" i="1"/>
  <c r="DA98" i="1"/>
  <c r="CY98" i="1"/>
  <c r="CW98" i="1"/>
  <c r="CU98" i="1"/>
  <c r="CS98" i="1"/>
  <c r="CQ98" i="1"/>
  <c r="CO98" i="1"/>
  <c r="CM98" i="1"/>
  <c r="CK98" i="1"/>
  <c r="CI98" i="1"/>
  <c r="CG98" i="1"/>
  <c r="CE98" i="1"/>
  <c r="CC98" i="1"/>
  <c r="CA98" i="1"/>
  <c r="BY98" i="1"/>
  <c r="BW98" i="1"/>
  <c r="BU98" i="1"/>
  <c r="BS98" i="1"/>
  <c r="BQ98" i="1"/>
  <c r="BO98" i="1"/>
  <c r="BM98" i="1"/>
  <c r="BK98" i="1"/>
  <c r="BI98" i="1"/>
  <c r="BG98" i="1"/>
  <c r="BE98" i="1"/>
  <c r="BC98" i="1"/>
  <c r="BA98" i="1"/>
  <c r="AY98" i="1"/>
  <c r="AW98" i="1"/>
  <c r="AU98" i="1"/>
  <c r="AS98" i="1"/>
  <c r="AQ98" i="1"/>
  <c r="AO98" i="1"/>
  <c r="AM98" i="1"/>
  <c r="AK98" i="1"/>
  <c r="AI98" i="1"/>
  <c r="AG98" i="1"/>
  <c r="AE98" i="1"/>
  <c r="AC98" i="1"/>
  <c r="AA98" i="1"/>
  <c r="Y98" i="1"/>
  <c r="W98" i="1"/>
  <c r="U98" i="1"/>
  <c r="S98" i="1"/>
  <c r="Q98" i="1"/>
  <c r="O98" i="1"/>
  <c r="M98" i="1"/>
  <c r="K98" i="1"/>
  <c r="I98" i="1"/>
  <c r="G98" i="1"/>
  <c r="DA60" i="1"/>
  <c r="CY60" i="1"/>
  <c r="CW60" i="1"/>
  <c r="CU60" i="1"/>
  <c r="CS60" i="1"/>
  <c r="CQ60" i="1"/>
  <c r="CO60" i="1"/>
  <c r="CM60" i="1"/>
  <c r="CK60" i="1"/>
  <c r="CI60" i="1"/>
  <c r="CG60" i="1"/>
  <c r="CE60" i="1"/>
  <c r="CC60" i="1"/>
  <c r="CA60" i="1"/>
  <c r="BY60" i="1"/>
  <c r="BW60" i="1"/>
  <c r="BU60" i="1"/>
  <c r="BS60" i="1"/>
  <c r="BQ60" i="1"/>
  <c r="BO60" i="1"/>
  <c r="BM60" i="1"/>
  <c r="BK60" i="1"/>
  <c r="BI60" i="1"/>
  <c r="BG60" i="1"/>
  <c r="BE60" i="1"/>
  <c r="BC60" i="1"/>
  <c r="BA60" i="1"/>
  <c r="AY60" i="1"/>
  <c r="AW60" i="1"/>
  <c r="AU60" i="1"/>
  <c r="AS60" i="1"/>
  <c r="AQ60" i="1"/>
  <c r="AO60" i="1"/>
  <c r="AM60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I60" i="1"/>
  <c r="G60" i="1"/>
  <c r="DA46" i="1"/>
  <c r="CY46" i="1"/>
  <c r="CW46" i="1"/>
  <c r="CU46" i="1"/>
  <c r="CS46" i="1"/>
  <c r="CQ46" i="1"/>
  <c r="CO46" i="1"/>
  <c r="CM46" i="1"/>
  <c r="CK46" i="1"/>
  <c r="CI46" i="1"/>
  <c r="CG46" i="1"/>
  <c r="CE46" i="1"/>
  <c r="CC46" i="1"/>
  <c r="CA46" i="1"/>
  <c r="BY46" i="1"/>
  <c r="BW46" i="1"/>
  <c r="BU46" i="1"/>
  <c r="BS46" i="1"/>
  <c r="BQ46" i="1"/>
  <c r="BO46" i="1"/>
  <c r="BM46" i="1"/>
  <c r="BK46" i="1"/>
  <c r="BI46" i="1"/>
  <c r="BG46" i="1"/>
  <c r="BE46" i="1"/>
  <c r="BC46" i="1"/>
  <c r="BA46" i="1"/>
  <c r="AY46" i="1"/>
  <c r="AW46" i="1"/>
  <c r="AU46" i="1"/>
  <c r="AS46" i="1"/>
  <c r="AQ46" i="1"/>
  <c r="AO46" i="1"/>
  <c r="AM46" i="1"/>
  <c r="AK46" i="1"/>
  <c r="AI46" i="1"/>
  <c r="AG46" i="1"/>
  <c r="AE46" i="1"/>
  <c r="AC46" i="1"/>
  <c r="AA46" i="1"/>
  <c r="Y46" i="1"/>
  <c r="W46" i="1"/>
  <c r="U46" i="1"/>
  <c r="S46" i="1"/>
  <c r="Q46" i="1"/>
  <c r="O46" i="1"/>
  <c r="M46" i="1"/>
  <c r="K46" i="1"/>
  <c r="I46" i="1"/>
  <c r="G46" i="1"/>
  <c r="DA7" i="1"/>
  <c r="CY7" i="1"/>
  <c r="CW7" i="1"/>
  <c r="CU7" i="1"/>
  <c r="CS7" i="1"/>
  <c r="CQ7" i="1"/>
  <c r="CO7" i="1"/>
  <c r="CM7" i="1"/>
  <c r="CK7" i="1"/>
  <c r="CI7" i="1"/>
  <c r="CG7" i="1"/>
  <c r="CE7" i="1"/>
  <c r="CC7" i="1"/>
  <c r="CA7" i="1"/>
  <c r="BY7" i="1"/>
  <c r="BW7" i="1"/>
  <c r="BU7" i="1"/>
  <c r="BS7" i="1"/>
  <c r="BQ7" i="1"/>
  <c r="BO7" i="1"/>
  <c r="BM7" i="1"/>
  <c r="BK7" i="1"/>
  <c r="BI7" i="1"/>
  <c r="BG7" i="1"/>
  <c r="BE7" i="1"/>
  <c r="BC7" i="1"/>
  <c r="BA7" i="1"/>
  <c r="AY7" i="1"/>
  <c r="AW7" i="1"/>
  <c r="AU7" i="1"/>
  <c r="AS7" i="1"/>
  <c r="AQ7" i="1"/>
  <c r="AO7" i="1"/>
  <c r="AM7" i="1"/>
  <c r="AK7" i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DA36" i="1"/>
  <c r="CY36" i="1"/>
  <c r="CW36" i="1"/>
  <c r="CU36" i="1"/>
  <c r="CS36" i="1"/>
  <c r="CQ36" i="1"/>
  <c r="CO36" i="1"/>
  <c r="CM36" i="1"/>
  <c r="CK36" i="1"/>
  <c r="CI36" i="1"/>
  <c r="CG36" i="1"/>
  <c r="CE36" i="1"/>
  <c r="CC36" i="1"/>
  <c r="CA36" i="1"/>
  <c r="BY36" i="1"/>
  <c r="BW36" i="1"/>
  <c r="BU36" i="1"/>
  <c r="BS36" i="1"/>
  <c r="BQ36" i="1"/>
  <c r="BO36" i="1"/>
  <c r="BM36" i="1"/>
  <c r="BK36" i="1"/>
  <c r="BI36" i="1"/>
  <c r="BG36" i="1"/>
  <c r="BE36" i="1"/>
  <c r="BC36" i="1"/>
  <c r="BA36" i="1"/>
  <c r="AY36" i="1"/>
  <c r="AW36" i="1"/>
  <c r="AU36" i="1"/>
  <c r="AS36" i="1"/>
  <c r="AQ36" i="1"/>
  <c r="AO36" i="1"/>
  <c r="AM36" i="1"/>
  <c r="AK36" i="1"/>
  <c r="AI36" i="1"/>
  <c r="AG36" i="1"/>
  <c r="AE36" i="1"/>
  <c r="AC36" i="1"/>
  <c r="AA36" i="1"/>
  <c r="Y36" i="1"/>
  <c r="W36" i="1"/>
  <c r="U36" i="1"/>
  <c r="S36" i="1"/>
  <c r="Q36" i="1"/>
  <c r="O36" i="1"/>
  <c r="M36" i="1"/>
  <c r="K36" i="1"/>
  <c r="I36" i="1"/>
  <c r="G36" i="1"/>
  <c r="DA69" i="1"/>
  <c r="CY69" i="1"/>
  <c r="CW69" i="1"/>
  <c r="CU69" i="1"/>
  <c r="CS69" i="1"/>
  <c r="CQ69" i="1"/>
  <c r="CO69" i="1"/>
  <c r="CM69" i="1"/>
  <c r="CK69" i="1"/>
  <c r="CI69" i="1"/>
  <c r="CG69" i="1"/>
  <c r="CE69" i="1"/>
  <c r="CC69" i="1"/>
  <c r="CA69" i="1"/>
  <c r="BY69" i="1"/>
  <c r="BW69" i="1"/>
  <c r="BU69" i="1"/>
  <c r="BS69" i="1"/>
  <c r="BQ69" i="1"/>
  <c r="BO69" i="1"/>
  <c r="BM69" i="1"/>
  <c r="BK69" i="1"/>
  <c r="BI69" i="1"/>
  <c r="BG69" i="1"/>
  <c r="BE69" i="1"/>
  <c r="BC69" i="1"/>
  <c r="BA69" i="1"/>
  <c r="AY69" i="1"/>
  <c r="AW69" i="1"/>
  <c r="AU69" i="1"/>
  <c r="AS69" i="1"/>
  <c r="AQ69" i="1"/>
  <c r="AO69" i="1"/>
  <c r="AM69" i="1"/>
  <c r="AK69" i="1"/>
  <c r="AI69" i="1"/>
  <c r="AG69" i="1"/>
  <c r="AE69" i="1"/>
  <c r="AC69" i="1"/>
  <c r="AA69" i="1"/>
  <c r="Y69" i="1"/>
  <c r="W69" i="1"/>
  <c r="U69" i="1"/>
  <c r="S69" i="1"/>
  <c r="Q69" i="1"/>
  <c r="O69" i="1"/>
  <c r="M69" i="1"/>
  <c r="K69" i="1"/>
  <c r="I69" i="1"/>
  <c r="G69" i="1"/>
  <c r="DA63" i="1"/>
  <c r="CY63" i="1"/>
  <c r="CW63" i="1"/>
  <c r="CU63" i="1"/>
  <c r="CS63" i="1"/>
  <c r="CQ63" i="1"/>
  <c r="CO63" i="1"/>
  <c r="CM63" i="1"/>
  <c r="CK63" i="1"/>
  <c r="CI63" i="1"/>
  <c r="CG63" i="1"/>
  <c r="CE63" i="1"/>
  <c r="CC63" i="1"/>
  <c r="CA63" i="1"/>
  <c r="BY63" i="1"/>
  <c r="BW63" i="1"/>
  <c r="BU63" i="1"/>
  <c r="BS63" i="1"/>
  <c r="BQ63" i="1"/>
  <c r="BO63" i="1"/>
  <c r="BM63" i="1"/>
  <c r="BK63" i="1"/>
  <c r="BI63" i="1"/>
  <c r="BG63" i="1"/>
  <c r="BE63" i="1"/>
  <c r="BC63" i="1"/>
  <c r="BA63" i="1"/>
  <c r="AY63" i="1"/>
  <c r="AW63" i="1"/>
  <c r="AU63" i="1"/>
  <c r="AS63" i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I63" i="1"/>
  <c r="G63" i="1"/>
  <c r="DA54" i="1"/>
  <c r="CY54" i="1"/>
  <c r="CW54" i="1"/>
  <c r="CU54" i="1"/>
  <c r="CS54" i="1"/>
  <c r="CQ54" i="1"/>
  <c r="CO54" i="1"/>
  <c r="CM54" i="1"/>
  <c r="CK54" i="1"/>
  <c r="CI54" i="1"/>
  <c r="CG54" i="1"/>
  <c r="CE54" i="1"/>
  <c r="CC54" i="1"/>
  <c r="CA54" i="1"/>
  <c r="BY54" i="1"/>
  <c r="BW54" i="1"/>
  <c r="BU54" i="1"/>
  <c r="BS54" i="1"/>
  <c r="BQ54" i="1"/>
  <c r="BO54" i="1"/>
  <c r="BM54" i="1"/>
  <c r="BK54" i="1"/>
  <c r="BI54" i="1"/>
  <c r="BG54" i="1"/>
  <c r="BE54" i="1"/>
  <c r="BC54" i="1"/>
  <c r="BA54" i="1"/>
  <c r="AY54" i="1"/>
  <c r="AW54" i="1"/>
  <c r="AU54" i="1"/>
  <c r="AS54" i="1"/>
  <c r="AQ54" i="1"/>
  <c r="AO54" i="1"/>
  <c r="AM54" i="1"/>
  <c r="AK54" i="1"/>
  <c r="AI54" i="1"/>
  <c r="AG54" i="1"/>
  <c r="AE54" i="1"/>
  <c r="AC54" i="1"/>
  <c r="AA54" i="1"/>
  <c r="Y54" i="1"/>
  <c r="W54" i="1"/>
  <c r="U54" i="1"/>
  <c r="S54" i="1"/>
  <c r="Q54" i="1"/>
  <c r="O54" i="1"/>
  <c r="M54" i="1"/>
  <c r="K54" i="1"/>
  <c r="I54" i="1"/>
  <c r="G54" i="1"/>
  <c r="DA18" i="1"/>
  <c r="CY18" i="1"/>
  <c r="CW18" i="1"/>
  <c r="CU18" i="1"/>
  <c r="CS18" i="1"/>
  <c r="CQ18" i="1"/>
  <c r="CO18" i="1"/>
  <c r="CM18" i="1"/>
  <c r="CK18" i="1"/>
  <c r="CI18" i="1"/>
  <c r="CG18" i="1"/>
  <c r="CE18" i="1"/>
  <c r="CC18" i="1"/>
  <c r="CA18" i="1"/>
  <c r="BY18" i="1"/>
  <c r="BW18" i="1"/>
  <c r="BU18" i="1"/>
  <c r="BS18" i="1"/>
  <c r="BQ18" i="1"/>
  <c r="BO18" i="1"/>
  <c r="BM18" i="1"/>
  <c r="BK18" i="1"/>
  <c r="BI18" i="1"/>
  <c r="BG18" i="1"/>
  <c r="BE18" i="1"/>
  <c r="BC18" i="1"/>
  <c r="BA18" i="1"/>
  <c r="AY18" i="1"/>
  <c r="AW18" i="1"/>
  <c r="AU18" i="1"/>
  <c r="AS18" i="1"/>
  <c r="AQ18" i="1"/>
  <c r="AO18" i="1"/>
  <c r="AM18" i="1"/>
  <c r="AK18" i="1"/>
  <c r="AI18" i="1"/>
  <c r="AG18" i="1"/>
  <c r="AE18" i="1"/>
  <c r="AC18" i="1"/>
  <c r="AA18" i="1"/>
  <c r="Y18" i="1"/>
  <c r="W18" i="1"/>
  <c r="U18" i="1"/>
  <c r="S18" i="1"/>
  <c r="Q18" i="1"/>
  <c r="O18" i="1"/>
  <c r="M18" i="1"/>
  <c r="K18" i="1"/>
  <c r="I18" i="1"/>
  <c r="G18" i="1"/>
  <c r="DA89" i="1"/>
  <c r="CY89" i="1"/>
  <c r="CW89" i="1"/>
  <c r="CU89" i="1"/>
  <c r="CS89" i="1"/>
  <c r="CQ89" i="1"/>
  <c r="CO89" i="1"/>
  <c r="CM89" i="1"/>
  <c r="CK89" i="1"/>
  <c r="CI89" i="1"/>
  <c r="CG89" i="1"/>
  <c r="CE89" i="1"/>
  <c r="CC89" i="1"/>
  <c r="CA89" i="1"/>
  <c r="BY89" i="1"/>
  <c r="BW89" i="1"/>
  <c r="BU89" i="1"/>
  <c r="BS89" i="1"/>
  <c r="BQ89" i="1"/>
  <c r="BO89" i="1"/>
  <c r="BM89" i="1"/>
  <c r="BK89" i="1"/>
  <c r="BI89" i="1"/>
  <c r="BG89" i="1"/>
  <c r="BE89" i="1"/>
  <c r="BC89" i="1"/>
  <c r="BA89" i="1"/>
  <c r="AY89" i="1"/>
  <c r="AW89" i="1"/>
  <c r="AU89" i="1"/>
  <c r="AS89" i="1"/>
  <c r="AQ89" i="1"/>
  <c r="AO89" i="1"/>
  <c r="AM89" i="1"/>
  <c r="AK89" i="1"/>
  <c r="AI89" i="1"/>
  <c r="AG89" i="1"/>
  <c r="AE89" i="1"/>
  <c r="AC89" i="1"/>
  <c r="AA89" i="1"/>
  <c r="Y89" i="1"/>
  <c r="W89" i="1"/>
  <c r="U89" i="1"/>
  <c r="S89" i="1"/>
  <c r="Q89" i="1"/>
  <c r="O89" i="1"/>
  <c r="M89" i="1"/>
  <c r="K89" i="1"/>
  <c r="I89" i="1"/>
  <c r="G89" i="1"/>
  <c r="DA82" i="1"/>
  <c r="CY82" i="1"/>
  <c r="CW82" i="1"/>
  <c r="CU82" i="1"/>
  <c r="CS82" i="1"/>
  <c r="CQ82" i="1"/>
  <c r="CO82" i="1"/>
  <c r="CM82" i="1"/>
  <c r="CK82" i="1"/>
  <c r="CI82" i="1"/>
  <c r="CG82" i="1"/>
  <c r="CE82" i="1"/>
  <c r="CC82" i="1"/>
  <c r="CA82" i="1"/>
  <c r="BY82" i="1"/>
  <c r="BW82" i="1"/>
  <c r="BU82" i="1"/>
  <c r="BS82" i="1"/>
  <c r="BQ82" i="1"/>
  <c r="BO82" i="1"/>
  <c r="BM82" i="1"/>
  <c r="BK82" i="1"/>
  <c r="BI82" i="1"/>
  <c r="BG82" i="1"/>
  <c r="BE82" i="1"/>
  <c r="BC82" i="1"/>
  <c r="BA82" i="1"/>
  <c r="AY82" i="1"/>
  <c r="AW82" i="1"/>
  <c r="AU82" i="1"/>
  <c r="AS82" i="1"/>
  <c r="AQ82" i="1"/>
  <c r="AO82" i="1"/>
  <c r="AM82" i="1"/>
  <c r="AK82" i="1"/>
  <c r="AI82" i="1"/>
  <c r="AG82" i="1"/>
  <c r="AE82" i="1"/>
  <c r="AC82" i="1"/>
  <c r="AA82" i="1"/>
  <c r="Y82" i="1"/>
  <c r="W82" i="1"/>
  <c r="U82" i="1"/>
  <c r="S82" i="1"/>
  <c r="Q82" i="1"/>
  <c r="O82" i="1"/>
  <c r="M82" i="1"/>
  <c r="K82" i="1"/>
  <c r="I82" i="1"/>
  <c r="G82" i="1"/>
  <c r="DA104" i="1"/>
  <c r="CY104" i="1"/>
  <c r="CW104" i="1"/>
  <c r="CU104" i="1"/>
  <c r="CS104" i="1"/>
  <c r="CQ104" i="1"/>
  <c r="CO104" i="1"/>
  <c r="CM104" i="1"/>
  <c r="CK104" i="1"/>
  <c r="CI104" i="1"/>
  <c r="CG104" i="1"/>
  <c r="CE104" i="1"/>
  <c r="CC104" i="1"/>
  <c r="CA104" i="1"/>
  <c r="BY104" i="1"/>
  <c r="BW104" i="1"/>
  <c r="BU104" i="1"/>
  <c r="BS104" i="1"/>
  <c r="BQ104" i="1"/>
  <c r="BO104" i="1"/>
  <c r="BM104" i="1"/>
  <c r="BK104" i="1"/>
  <c r="BI104" i="1"/>
  <c r="BG104" i="1"/>
  <c r="BE104" i="1"/>
  <c r="BC104" i="1"/>
  <c r="BA104" i="1"/>
  <c r="AY104" i="1"/>
  <c r="AW104" i="1"/>
  <c r="AU104" i="1"/>
  <c r="AS104" i="1"/>
  <c r="AQ104" i="1"/>
  <c r="AO104" i="1"/>
  <c r="AM104" i="1"/>
  <c r="AK104" i="1"/>
  <c r="AI104" i="1"/>
  <c r="AG104" i="1"/>
  <c r="AE104" i="1"/>
  <c r="AC104" i="1"/>
  <c r="AA104" i="1"/>
  <c r="Y104" i="1"/>
  <c r="W104" i="1"/>
  <c r="U104" i="1"/>
  <c r="S104" i="1"/>
  <c r="Q104" i="1"/>
  <c r="O104" i="1"/>
  <c r="M104" i="1"/>
  <c r="K104" i="1"/>
  <c r="I104" i="1"/>
  <c r="G104" i="1"/>
  <c r="DA32" i="1"/>
  <c r="CY32" i="1"/>
  <c r="CW32" i="1"/>
  <c r="CU32" i="1"/>
  <c r="CS32" i="1"/>
  <c r="CQ32" i="1"/>
  <c r="CO32" i="1"/>
  <c r="CM32" i="1"/>
  <c r="CK32" i="1"/>
  <c r="CI32" i="1"/>
  <c r="CG32" i="1"/>
  <c r="CE32" i="1"/>
  <c r="CC32" i="1"/>
  <c r="CA32" i="1"/>
  <c r="BY32" i="1"/>
  <c r="BW32" i="1"/>
  <c r="BU32" i="1"/>
  <c r="BS32" i="1"/>
  <c r="BQ32" i="1"/>
  <c r="BO32" i="1"/>
  <c r="BM32" i="1"/>
  <c r="BK32" i="1"/>
  <c r="BI32" i="1"/>
  <c r="BG32" i="1"/>
  <c r="BE32" i="1"/>
  <c r="BC32" i="1"/>
  <c r="BA32" i="1"/>
  <c r="AY32" i="1"/>
  <c r="AW32" i="1"/>
  <c r="AU32" i="1"/>
  <c r="AS32" i="1"/>
  <c r="AQ32" i="1"/>
  <c r="AO32" i="1"/>
  <c r="AM32" i="1"/>
  <c r="AK32" i="1"/>
  <c r="AI32" i="1"/>
  <c r="AG32" i="1"/>
  <c r="AE32" i="1"/>
  <c r="AC32" i="1"/>
  <c r="AA32" i="1"/>
  <c r="Y32" i="1"/>
  <c r="W32" i="1"/>
  <c r="U32" i="1"/>
  <c r="S32" i="1"/>
  <c r="Q32" i="1"/>
  <c r="O32" i="1"/>
  <c r="M32" i="1"/>
  <c r="K32" i="1"/>
  <c r="I32" i="1"/>
  <c r="G32" i="1"/>
  <c r="DA45" i="1"/>
  <c r="CY45" i="1"/>
  <c r="CW45" i="1"/>
  <c r="CU45" i="1"/>
  <c r="CS45" i="1"/>
  <c r="CQ45" i="1"/>
  <c r="CO45" i="1"/>
  <c r="CM45" i="1"/>
  <c r="CK45" i="1"/>
  <c r="CI45" i="1"/>
  <c r="CG45" i="1"/>
  <c r="CE45" i="1"/>
  <c r="CC45" i="1"/>
  <c r="CA45" i="1"/>
  <c r="BY45" i="1"/>
  <c r="BW45" i="1"/>
  <c r="BU45" i="1"/>
  <c r="BS45" i="1"/>
  <c r="BQ45" i="1"/>
  <c r="BO45" i="1"/>
  <c r="BM45" i="1"/>
  <c r="BK45" i="1"/>
  <c r="BI45" i="1"/>
  <c r="BG45" i="1"/>
  <c r="BE45" i="1"/>
  <c r="BC45" i="1"/>
  <c r="BA45" i="1"/>
  <c r="AY45" i="1"/>
  <c r="AW45" i="1"/>
  <c r="AU45" i="1"/>
  <c r="AS45" i="1"/>
  <c r="AQ45" i="1"/>
  <c r="AO45" i="1"/>
  <c r="AM45" i="1"/>
  <c r="AK45" i="1"/>
  <c r="AI45" i="1"/>
  <c r="AG45" i="1"/>
  <c r="AE45" i="1"/>
  <c r="AC45" i="1"/>
  <c r="AA45" i="1"/>
  <c r="Y45" i="1"/>
  <c r="W45" i="1"/>
  <c r="U45" i="1"/>
  <c r="S45" i="1"/>
  <c r="Q45" i="1"/>
  <c r="O45" i="1"/>
  <c r="M45" i="1"/>
  <c r="K45" i="1"/>
  <c r="I45" i="1"/>
  <c r="G45" i="1"/>
  <c r="DA12" i="1"/>
  <c r="CY12" i="1"/>
  <c r="CW12" i="1"/>
  <c r="CU12" i="1"/>
  <c r="CS12" i="1"/>
  <c r="CQ12" i="1"/>
  <c r="CO12" i="1"/>
  <c r="CM12" i="1"/>
  <c r="CK12" i="1"/>
  <c r="CI12" i="1"/>
  <c r="CG12" i="1"/>
  <c r="CE12" i="1"/>
  <c r="CC12" i="1"/>
  <c r="CA12" i="1"/>
  <c r="BY12" i="1"/>
  <c r="BW12" i="1"/>
  <c r="BU12" i="1"/>
  <c r="BS12" i="1"/>
  <c r="BQ12" i="1"/>
  <c r="BO12" i="1"/>
  <c r="BM12" i="1"/>
  <c r="BK12" i="1"/>
  <c r="BI12" i="1"/>
  <c r="BG12" i="1"/>
  <c r="BE12" i="1"/>
  <c r="BC12" i="1"/>
  <c r="BA12" i="1"/>
  <c r="AY12" i="1"/>
  <c r="AW12" i="1"/>
  <c r="AU12" i="1"/>
  <c r="AS12" i="1"/>
  <c r="AQ12" i="1"/>
  <c r="AO12" i="1"/>
  <c r="AM12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DA74" i="1"/>
  <c r="CY74" i="1"/>
  <c r="CW74" i="1"/>
  <c r="CU74" i="1"/>
  <c r="CS74" i="1"/>
  <c r="CQ74" i="1"/>
  <c r="CO74" i="1"/>
  <c r="CM74" i="1"/>
  <c r="CK74" i="1"/>
  <c r="CI74" i="1"/>
  <c r="CG74" i="1"/>
  <c r="CE74" i="1"/>
  <c r="CC74" i="1"/>
  <c r="CA74" i="1"/>
  <c r="BY74" i="1"/>
  <c r="BW74" i="1"/>
  <c r="BU74" i="1"/>
  <c r="BS74" i="1"/>
  <c r="BQ74" i="1"/>
  <c r="BO74" i="1"/>
  <c r="BM74" i="1"/>
  <c r="BK74" i="1"/>
  <c r="BI74" i="1"/>
  <c r="BG74" i="1"/>
  <c r="BE74" i="1"/>
  <c r="BC74" i="1"/>
  <c r="BA74" i="1"/>
  <c r="AY74" i="1"/>
  <c r="AW74" i="1"/>
  <c r="AU74" i="1"/>
  <c r="AS74" i="1"/>
  <c r="AQ74" i="1"/>
  <c r="AO74" i="1"/>
  <c r="AM74" i="1"/>
  <c r="AK74" i="1"/>
  <c r="AI74" i="1"/>
  <c r="AG74" i="1"/>
  <c r="AE74" i="1"/>
  <c r="AC74" i="1"/>
  <c r="AA74" i="1"/>
  <c r="Y74" i="1"/>
  <c r="W74" i="1"/>
  <c r="U74" i="1"/>
  <c r="S74" i="1"/>
  <c r="Q74" i="1"/>
  <c r="O74" i="1"/>
  <c r="M74" i="1"/>
  <c r="K74" i="1"/>
  <c r="I74" i="1"/>
  <c r="G74" i="1"/>
  <c r="DA31" i="1"/>
  <c r="CY31" i="1"/>
  <c r="CW31" i="1"/>
  <c r="CU31" i="1"/>
  <c r="CS31" i="1"/>
  <c r="CQ31" i="1"/>
  <c r="CO31" i="1"/>
  <c r="CM31" i="1"/>
  <c r="CK31" i="1"/>
  <c r="CI31" i="1"/>
  <c r="CG31" i="1"/>
  <c r="CE31" i="1"/>
  <c r="CC31" i="1"/>
  <c r="CA31" i="1"/>
  <c r="BY31" i="1"/>
  <c r="BW31" i="1"/>
  <c r="BU31" i="1"/>
  <c r="BS31" i="1"/>
  <c r="BQ31" i="1"/>
  <c r="BO31" i="1"/>
  <c r="BM31" i="1"/>
  <c r="BK31" i="1"/>
  <c r="BI31" i="1"/>
  <c r="BG31" i="1"/>
  <c r="BE31" i="1"/>
  <c r="BC31" i="1"/>
  <c r="BA31" i="1"/>
  <c r="AY31" i="1"/>
  <c r="AW31" i="1"/>
  <c r="AU31" i="1"/>
  <c r="AS31" i="1"/>
  <c r="AQ31" i="1"/>
  <c r="AO31" i="1"/>
  <c r="AM31" i="1"/>
  <c r="AK31" i="1"/>
  <c r="AI31" i="1"/>
  <c r="AG31" i="1"/>
  <c r="AE31" i="1"/>
  <c r="AC31" i="1"/>
  <c r="AA31" i="1"/>
  <c r="Y31" i="1"/>
  <c r="W31" i="1"/>
  <c r="U31" i="1"/>
  <c r="S31" i="1"/>
  <c r="Q31" i="1"/>
  <c r="O31" i="1"/>
  <c r="M31" i="1"/>
  <c r="K31" i="1"/>
  <c r="I31" i="1"/>
  <c r="G31" i="1"/>
  <c r="DA61" i="1"/>
  <c r="CY61" i="1"/>
  <c r="CW61" i="1"/>
  <c r="CU61" i="1"/>
  <c r="CS61" i="1"/>
  <c r="CQ61" i="1"/>
  <c r="CO61" i="1"/>
  <c r="CM61" i="1"/>
  <c r="CK61" i="1"/>
  <c r="CI61" i="1"/>
  <c r="CG61" i="1"/>
  <c r="CE61" i="1"/>
  <c r="CC61" i="1"/>
  <c r="CA61" i="1"/>
  <c r="BY61" i="1"/>
  <c r="BW61" i="1"/>
  <c r="BU61" i="1"/>
  <c r="BS61" i="1"/>
  <c r="BQ61" i="1"/>
  <c r="BO61" i="1"/>
  <c r="BM61" i="1"/>
  <c r="BK61" i="1"/>
  <c r="BI61" i="1"/>
  <c r="BG61" i="1"/>
  <c r="BE61" i="1"/>
  <c r="BC61" i="1"/>
  <c r="BA61" i="1"/>
  <c r="AY61" i="1"/>
  <c r="AW61" i="1"/>
  <c r="AU61" i="1"/>
  <c r="AS61" i="1"/>
  <c r="AQ61" i="1"/>
  <c r="AO61" i="1"/>
  <c r="AM61" i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I61" i="1"/>
  <c r="G61" i="1"/>
  <c r="DA14" i="1"/>
  <c r="DA26" i="1"/>
  <c r="CY26" i="1"/>
  <c r="CW26" i="1"/>
  <c r="CU26" i="1"/>
  <c r="CS26" i="1"/>
  <c r="CQ26" i="1"/>
  <c r="CO26" i="1"/>
  <c r="CM26" i="1"/>
  <c r="CK26" i="1"/>
  <c r="CI26" i="1"/>
  <c r="CG26" i="1"/>
  <c r="CE26" i="1"/>
  <c r="CC26" i="1"/>
  <c r="CA26" i="1"/>
  <c r="BY26" i="1"/>
  <c r="BW26" i="1"/>
  <c r="BU26" i="1"/>
  <c r="BS26" i="1"/>
  <c r="BQ26" i="1"/>
  <c r="BO26" i="1"/>
  <c r="BM26" i="1"/>
  <c r="BK26" i="1"/>
  <c r="BI26" i="1"/>
  <c r="BG26" i="1"/>
  <c r="BE26" i="1"/>
  <c r="BC26" i="1"/>
  <c r="BA26" i="1"/>
  <c r="AY26" i="1"/>
  <c r="AW26" i="1"/>
  <c r="AU26" i="1"/>
  <c r="AS26" i="1"/>
  <c r="AQ26" i="1"/>
  <c r="AO26" i="1"/>
  <c r="AM26" i="1"/>
  <c r="AK26" i="1"/>
  <c r="AI26" i="1"/>
  <c r="AG26" i="1"/>
  <c r="AE26" i="1"/>
  <c r="AC26" i="1"/>
  <c r="AA26" i="1"/>
  <c r="Y26" i="1"/>
  <c r="W26" i="1"/>
  <c r="U26" i="1"/>
  <c r="S26" i="1"/>
  <c r="Q26" i="1"/>
  <c r="O26" i="1"/>
  <c r="M26" i="1"/>
  <c r="K26" i="1"/>
  <c r="I26" i="1"/>
  <c r="G26" i="1"/>
  <c r="DA102" i="1"/>
  <c r="CY102" i="1"/>
  <c r="CW102" i="1"/>
  <c r="CU102" i="1"/>
  <c r="CS102" i="1"/>
  <c r="CQ102" i="1"/>
  <c r="CO102" i="1"/>
  <c r="CM102" i="1"/>
  <c r="CK102" i="1"/>
  <c r="CI102" i="1"/>
  <c r="CG102" i="1"/>
  <c r="CE102" i="1"/>
  <c r="CC102" i="1"/>
  <c r="CA102" i="1"/>
  <c r="BY102" i="1"/>
  <c r="BW102" i="1"/>
  <c r="BU102" i="1"/>
  <c r="BS102" i="1"/>
  <c r="BQ102" i="1"/>
  <c r="BO102" i="1"/>
  <c r="BM102" i="1"/>
  <c r="BK102" i="1"/>
  <c r="BI102" i="1"/>
  <c r="BG102" i="1"/>
  <c r="BE102" i="1"/>
  <c r="BC102" i="1"/>
  <c r="BA102" i="1"/>
  <c r="AY102" i="1"/>
  <c r="AW102" i="1"/>
  <c r="AU102" i="1"/>
  <c r="AS102" i="1"/>
  <c r="AQ102" i="1"/>
  <c r="AO102" i="1"/>
  <c r="AM102" i="1"/>
  <c r="AK102" i="1"/>
  <c r="AI102" i="1"/>
  <c r="AG102" i="1"/>
  <c r="AE102" i="1"/>
  <c r="AC102" i="1"/>
  <c r="AA102" i="1"/>
  <c r="Y102" i="1"/>
  <c r="W102" i="1"/>
  <c r="U102" i="1"/>
  <c r="S102" i="1"/>
  <c r="Q102" i="1"/>
  <c r="O102" i="1"/>
  <c r="M102" i="1"/>
  <c r="K102" i="1"/>
  <c r="I102" i="1"/>
  <c r="G102" i="1"/>
  <c r="DA75" i="1"/>
  <c r="CY75" i="1"/>
  <c r="CW75" i="1"/>
  <c r="CU75" i="1"/>
  <c r="CS75" i="1"/>
  <c r="CQ75" i="1"/>
  <c r="CO75" i="1"/>
  <c r="CM75" i="1"/>
  <c r="CK75" i="1"/>
  <c r="CI75" i="1"/>
  <c r="CG75" i="1"/>
  <c r="CE75" i="1"/>
  <c r="CC75" i="1"/>
  <c r="CA75" i="1"/>
  <c r="BY75" i="1"/>
  <c r="BW75" i="1"/>
  <c r="BU75" i="1"/>
  <c r="BS75" i="1"/>
  <c r="BQ75" i="1"/>
  <c r="BO75" i="1"/>
  <c r="BM75" i="1"/>
  <c r="BK75" i="1"/>
  <c r="BI75" i="1"/>
  <c r="BG75" i="1"/>
  <c r="BE75" i="1"/>
  <c r="BC75" i="1"/>
  <c r="BA75" i="1"/>
  <c r="AY75" i="1"/>
  <c r="AW75" i="1"/>
  <c r="AU75" i="1"/>
  <c r="AS75" i="1"/>
  <c r="AQ75" i="1"/>
  <c r="AO75" i="1"/>
  <c r="AM75" i="1"/>
  <c r="AK75" i="1"/>
  <c r="AI75" i="1"/>
  <c r="AG75" i="1"/>
  <c r="AE75" i="1"/>
  <c r="AC75" i="1"/>
  <c r="AA75" i="1"/>
  <c r="Y75" i="1"/>
  <c r="W75" i="1"/>
  <c r="U75" i="1"/>
  <c r="S75" i="1"/>
  <c r="Q75" i="1"/>
  <c r="O75" i="1"/>
  <c r="M75" i="1"/>
  <c r="K75" i="1"/>
  <c r="I75" i="1"/>
  <c r="G75" i="1"/>
  <c r="DA56" i="1"/>
  <c r="CY56" i="1"/>
  <c r="CW56" i="1"/>
  <c r="CU56" i="1"/>
  <c r="CS56" i="1"/>
  <c r="CQ56" i="1"/>
  <c r="CO56" i="1"/>
  <c r="CM56" i="1"/>
  <c r="CK56" i="1"/>
  <c r="CI56" i="1"/>
  <c r="CG56" i="1"/>
  <c r="CE56" i="1"/>
  <c r="CC56" i="1"/>
  <c r="CA56" i="1"/>
  <c r="BY56" i="1"/>
  <c r="BW56" i="1"/>
  <c r="BU56" i="1"/>
  <c r="BS56" i="1"/>
  <c r="BQ56" i="1"/>
  <c r="BO56" i="1"/>
  <c r="BM56" i="1"/>
  <c r="BK56" i="1"/>
  <c r="BI56" i="1"/>
  <c r="BG56" i="1"/>
  <c r="BE56" i="1"/>
  <c r="BC56" i="1"/>
  <c r="BA56" i="1"/>
  <c r="AY56" i="1"/>
  <c r="AW56" i="1"/>
  <c r="AU56" i="1"/>
  <c r="AS56" i="1"/>
  <c r="AQ56" i="1"/>
  <c r="AO56" i="1"/>
  <c r="AM56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I56" i="1"/>
  <c r="G56" i="1"/>
  <c r="CY50" i="1"/>
  <c r="DA48" i="1"/>
  <c r="CY48" i="1"/>
  <c r="CW48" i="1"/>
  <c r="CU48" i="1"/>
  <c r="CS48" i="1"/>
  <c r="CQ48" i="1"/>
  <c r="CO48" i="1"/>
  <c r="CM48" i="1"/>
  <c r="CK48" i="1"/>
  <c r="CI48" i="1"/>
  <c r="CG48" i="1"/>
  <c r="CE48" i="1"/>
  <c r="CC48" i="1"/>
  <c r="CA48" i="1"/>
  <c r="BY48" i="1"/>
  <c r="BW48" i="1"/>
  <c r="BU48" i="1"/>
  <c r="BS48" i="1"/>
  <c r="BQ48" i="1"/>
  <c r="BO48" i="1"/>
  <c r="BM48" i="1"/>
  <c r="BK48" i="1"/>
  <c r="BI48" i="1"/>
  <c r="BG48" i="1"/>
  <c r="BE48" i="1"/>
  <c r="BC48" i="1"/>
  <c r="BA48" i="1"/>
  <c r="AY48" i="1"/>
  <c r="AW48" i="1"/>
  <c r="AU48" i="1"/>
  <c r="AS48" i="1"/>
  <c r="AQ48" i="1"/>
  <c r="AO48" i="1"/>
  <c r="AM48" i="1"/>
  <c r="AK48" i="1"/>
  <c r="AI48" i="1"/>
  <c r="AG48" i="1"/>
  <c r="AE48" i="1"/>
  <c r="AC48" i="1"/>
  <c r="AA48" i="1"/>
  <c r="Y48" i="1"/>
  <c r="W48" i="1"/>
  <c r="U48" i="1"/>
  <c r="S48" i="1"/>
  <c r="Q48" i="1"/>
  <c r="O48" i="1"/>
  <c r="M48" i="1"/>
  <c r="K48" i="1"/>
  <c r="I48" i="1"/>
  <c r="G48" i="1"/>
  <c r="DA23" i="1"/>
  <c r="CY23" i="1"/>
  <c r="CW23" i="1"/>
  <c r="CU23" i="1"/>
  <c r="CS23" i="1"/>
  <c r="CQ23" i="1"/>
  <c r="CO23" i="1"/>
  <c r="CM23" i="1"/>
  <c r="CK23" i="1"/>
  <c r="CI23" i="1"/>
  <c r="CG23" i="1"/>
  <c r="CE23" i="1"/>
  <c r="CC23" i="1"/>
  <c r="CA23" i="1"/>
  <c r="BY23" i="1"/>
  <c r="BW23" i="1"/>
  <c r="BU23" i="1"/>
  <c r="BS23" i="1"/>
  <c r="BQ23" i="1"/>
  <c r="BO23" i="1"/>
  <c r="BM23" i="1"/>
  <c r="BK23" i="1"/>
  <c r="BI23" i="1"/>
  <c r="BG23" i="1"/>
  <c r="BE23" i="1"/>
  <c r="BC23" i="1"/>
  <c r="BA23" i="1"/>
  <c r="AY23" i="1"/>
  <c r="AW23" i="1"/>
  <c r="AU23" i="1"/>
  <c r="AS23" i="1"/>
  <c r="AQ23" i="1"/>
  <c r="AO23" i="1"/>
  <c r="AM23" i="1"/>
  <c r="AK23" i="1"/>
  <c r="AI23" i="1"/>
  <c r="AG23" i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/>
  <c r="DA39" i="1"/>
  <c r="CY39" i="1"/>
  <c r="CW39" i="1"/>
  <c r="CU39" i="1"/>
  <c r="CS39" i="1"/>
  <c r="CQ39" i="1"/>
  <c r="CO39" i="1"/>
  <c r="CM39" i="1"/>
  <c r="CK39" i="1"/>
  <c r="CI39" i="1"/>
  <c r="CG39" i="1"/>
  <c r="CE39" i="1"/>
  <c r="CC39" i="1"/>
  <c r="CA39" i="1"/>
  <c r="BY39" i="1"/>
  <c r="BW39" i="1"/>
  <c r="BU39" i="1"/>
  <c r="BS39" i="1"/>
  <c r="BQ39" i="1"/>
  <c r="BO39" i="1"/>
  <c r="BM39" i="1"/>
  <c r="BK39" i="1"/>
  <c r="BI39" i="1"/>
  <c r="BG39" i="1"/>
  <c r="BE39" i="1"/>
  <c r="BC39" i="1"/>
  <c r="BA39" i="1"/>
  <c r="AY39" i="1"/>
  <c r="AW39" i="1"/>
  <c r="AU39" i="1"/>
  <c r="AS39" i="1"/>
  <c r="AQ39" i="1"/>
  <c r="AO39" i="1"/>
  <c r="AM39" i="1"/>
  <c r="AK39" i="1"/>
  <c r="AI39" i="1"/>
  <c r="AG39" i="1"/>
  <c r="AE39" i="1"/>
  <c r="AC39" i="1"/>
  <c r="AA39" i="1"/>
  <c r="Y39" i="1"/>
  <c r="W39" i="1"/>
  <c r="U39" i="1"/>
  <c r="S39" i="1"/>
  <c r="Q39" i="1"/>
  <c r="O39" i="1"/>
  <c r="M39" i="1"/>
  <c r="K39" i="1"/>
  <c r="I39" i="1"/>
  <c r="G39" i="1"/>
  <c r="DA40" i="1"/>
  <c r="CY40" i="1"/>
  <c r="CW40" i="1"/>
  <c r="CU40" i="1"/>
  <c r="CS40" i="1"/>
  <c r="CQ40" i="1"/>
  <c r="CO40" i="1"/>
  <c r="CM40" i="1"/>
  <c r="CK40" i="1"/>
  <c r="CI40" i="1"/>
  <c r="CG40" i="1"/>
  <c r="CE40" i="1"/>
  <c r="CC40" i="1"/>
  <c r="CA40" i="1"/>
  <c r="BY40" i="1"/>
  <c r="BW40" i="1"/>
  <c r="BU40" i="1"/>
  <c r="BS40" i="1"/>
  <c r="BQ40" i="1"/>
  <c r="BO40" i="1"/>
  <c r="BM40" i="1"/>
  <c r="BK40" i="1"/>
  <c r="BI40" i="1"/>
  <c r="BG40" i="1"/>
  <c r="BE40" i="1"/>
  <c r="BC40" i="1"/>
  <c r="BA40" i="1"/>
  <c r="AY40" i="1"/>
  <c r="AW40" i="1"/>
  <c r="AU40" i="1"/>
  <c r="AS40" i="1"/>
  <c r="AQ40" i="1"/>
  <c r="AO40" i="1"/>
  <c r="AM40" i="1"/>
  <c r="AK40" i="1"/>
  <c r="AI40" i="1"/>
  <c r="AG40" i="1"/>
  <c r="AE40" i="1"/>
  <c r="AC40" i="1"/>
  <c r="AA40" i="1"/>
  <c r="Y40" i="1"/>
  <c r="W40" i="1"/>
  <c r="U40" i="1"/>
  <c r="S40" i="1"/>
  <c r="Q40" i="1"/>
  <c r="O40" i="1"/>
  <c r="M40" i="1"/>
  <c r="K40" i="1"/>
  <c r="I40" i="1"/>
  <c r="G40" i="1"/>
  <c r="DA10" i="1"/>
  <c r="CY10" i="1"/>
  <c r="CW10" i="1"/>
  <c r="CU10" i="1"/>
  <c r="CS10" i="1"/>
  <c r="CQ10" i="1"/>
  <c r="CO10" i="1"/>
  <c r="CM10" i="1"/>
  <c r="CK10" i="1"/>
  <c r="CI10" i="1"/>
  <c r="CG10" i="1"/>
  <c r="CE10" i="1"/>
  <c r="CC10" i="1"/>
  <c r="CA10" i="1"/>
  <c r="BY10" i="1"/>
  <c r="BW10" i="1"/>
  <c r="BU10" i="1"/>
  <c r="BS10" i="1"/>
  <c r="BQ10" i="1"/>
  <c r="BO10" i="1"/>
  <c r="BM10" i="1"/>
  <c r="BK10" i="1"/>
  <c r="BI10" i="1"/>
  <c r="BG10" i="1"/>
  <c r="BE10" i="1"/>
  <c r="BC10" i="1"/>
  <c r="BA10" i="1"/>
  <c r="AY10" i="1"/>
  <c r="AW10" i="1"/>
  <c r="AU10" i="1"/>
  <c r="AS10" i="1"/>
  <c r="AQ10" i="1"/>
  <c r="AO10" i="1"/>
  <c r="AM10" i="1"/>
  <c r="AK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DA25" i="1"/>
  <c r="CY25" i="1"/>
  <c r="CW25" i="1"/>
  <c r="CU25" i="1"/>
  <c r="CS25" i="1"/>
  <c r="CQ25" i="1"/>
  <c r="CO25" i="1"/>
  <c r="CM25" i="1"/>
  <c r="CK25" i="1"/>
  <c r="CI25" i="1"/>
  <c r="CG25" i="1"/>
  <c r="CE25" i="1"/>
  <c r="CC25" i="1"/>
  <c r="CA25" i="1"/>
  <c r="BY25" i="1"/>
  <c r="BW25" i="1"/>
  <c r="BU25" i="1"/>
  <c r="BS25" i="1"/>
  <c r="BQ25" i="1"/>
  <c r="BO25" i="1"/>
  <c r="BM25" i="1"/>
  <c r="BK25" i="1"/>
  <c r="BI25" i="1"/>
  <c r="BG25" i="1"/>
  <c r="BE25" i="1"/>
  <c r="BC25" i="1"/>
  <c r="BA25" i="1"/>
  <c r="AY25" i="1"/>
  <c r="AW25" i="1"/>
  <c r="AU25" i="1"/>
  <c r="AS25" i="1"/>
  <c r="AQ25" i="1"/>
  <c r="AO25" i="1"/>
  <c r="AM25" i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DA29" i="1"/>
  <c r="CY29" i="1"/>
  <c r="CW29" i="1"/>
  <c r="CU29" i="1"/>
  <c r="CS29" i="1"/>
  <c r="CQ29" i="1"/>
  <c r="CO29" i="1"/>
  <c r="CM29" i="1"/>
  <c r="CK29" i="1"/>
  <c r="CI29" i="1"/>
  <c r="CG29" i="1"/>
  <c r="CE29" i="1"/>
  <c r="CC29" i="1"/>
  <c r="CA29" i="1"/>
  <c r="BY29" i="1"/>
  <c r="BW29" i="1"/>
  <c r="BU29" i="1"/>
  <c r="BS29" i="1"/>
  <c r="BQ29" i="1"/>
  <c r="BO29" i="1"/>
  <c r="BM29" i="1"/>
  <c r="BK29" i="1"/>
  <c r="BI29" i="1"/>
  <c r="BG29" i="1"/>
  <c r="BE29" i="1"/>
  <c r="BC29" i="1"/>
  <c r="BA29" i="1"/>
  <c r="AY29" i="1"/>
  <c r="AW29" i="1"/>
  <c r="AU29" i="1"/>
  <c r="AS29" i="1"/>
  <c r="AQ29" i="1"/>
  <c r="AO29" i="1"/>
  <c r="AM29" i="1"/>
  <c r="AK29" i="1"/>
  <c r="AI29" i="1"/>
  <c r="AG29" i="1"/>
  <c r="AE29" i="1"/>
  <c r="AC29" i="1"/>
  <c r="AA29" i="1"/>
  <c r="Y29" i="1"/>
  <c r="W29" i="1"/>
  <c r="U29" i="1"/>
  <c r="S29" i="1"/>
  <c r="Q29" i="1"/>
  <c r="O29" i="1"/>
  <c r="M29" i="1"/>
  <c r="K29" i="1"/>
  <c r="I29" i="1"/>
  <c r="G29" i="1"/>
  <c r="DA94" i="1"/>
  <c r="CY94" i="1"/>
  <c r="CW94" i="1"/>
  <c r="CU94" i="1"/>
  <c r="CS94" i="1"/>
  <c r="CQ94" i="1"/>
  <c r="CO94" i="1"/>
  <c r="CM94" i="1"/>
  <c r="CK94" i="1"/>
  <c r="CI94" i="1"/>
  <c r="CG94" i="1"/>
  <c r="CE94" i="1"/>
  <c r="CC94" i="1"/>
  <c r="CA94" i="1"/>
  <c r="BY94" i="1"/>
  <c r="BW94" i="1"/>
  <c r="BU94" i="1"/>
  <c r="BS94" i="1"/>
  <c r="BQ94" i="1"/>
  <c r="BO94" i="1"/>
  <c r="BM94" i="1"/>
  <c r="BK94" i="1"/>
  <c r="BI94" i="1"/>
  <c r="BG94" i="1"/>
  <c r="BE94" i="1"/>
  <c r="BC94" i="1"/>
  <c r="BA94" i="1"/>
  <c r="AY94" i="1"/>
  <c r="AW94" i="1"/>
  <c r="AU94" i="1"/>
  <c r="AS94" i="1"/>
  <c r="AQ94" i="1"/>
  <c r="AO94" i="1"/>
  <c r="AM94" i="1"/>
  <c r="AK94" i="1"/>
  <c r="AI94" i="1"/>
  <c r="AG94" i="1"/>
  <c r="AE94" i="1"/>
  <c r="AC94" i="1"/>
  <c r="AA94" i="1"/>
  <c r="Y94" i="1"/>
  <c r="W94" i="1"/>
  <c r="U94" i="1"/>
  <c r="S94" i="1"/>
  <c r="Q94" i="1"/>
  <c r="O94" i="1"/>
  <c r="M94" i="1"/>
  <c r="K94" i="1"/>
  <c r="I94" i="1"/>
  <c r="G94" i="1"/>
  <c r="DA20" i="1"/>
  <c r="CY20" i="1"/>
  <c r="CW20" i="1"/>
  <c r="CU20" i="1"/>
  <c r="CS20" i="1"/>
  <c r="CQ20" i="1"/>
  <c r="CO20" i="1"/>
  <c r="CM20" i="1"/>
  <c r="CK20" i="1"/>
  <c r="CI20" i="1"/>
  <c r="CG20" i="1"/>
  <c r="CE20" i="1"/>
  <c r="CC20" i="1"/>
  <c r="CA20" i="1"/>
  <c r="BY20" i="1"/>
  <c r="BW20" i="1"/>
  <c r="BU20" i="1"/>
  <c r="BS20" i="1"/>
  <c r="BQ20" i="1"/>
  <c r="BO20" i="1"/>
  <c r="BM20" i="1"/>
  <c r="BK20" i="1"/>
  <c r="BI20" i="1"/>
  <c r="BG20" i="1"/>
  <c r="BE20" i="1"/>
  <c r="BC20" i="1"/>
  <c r="BA20" i="1"/>
  <c r="AY20" i="1"/>
  <c r="AW20" i="1"/>
  <c r="AU20" i="1"/>
  <c r="AS20" i="1"/>
  <c r="AQ20" i="1"/>
  <c r="AO20" i="1"/>
  <c r="AM20" i="1"/>
  <c r="AK20" i="1"/>
  <c r="AI20" i="1"/>
  <c r="AG20" i="1"/>
  <c r="AE20" i="1"/>
  <c r="AC20" i="1"/>
  <c r="AA20" i="1"/>
  <c r="Y20" i="1"/>
  <c r="W20" i="1"/>
  <c r="U20" i="1"/>
  <c r="S20" i="1"/>
  <c r="Q20" i="1"/>
  <c r="O20" i="1"/>
  <c r="M20" i="1"/>
  <c r="K20" i="1"/>
  <c r="I20" i="1"/>
  <c r="G20" i="1"/>
  <c r="DA76" i="1"/>
  <c r="CY76" i="1"/>
  <c r="CW76" i="1"/>
  <c r="CU76" i="1"/>
  <c r="CS76" i="1"/>
  <c r="CQ76" i="1"/>
  <c r="CO76" i="1"/>
  <c r="CM76" i="1"/>
  <c r="CK76" i="1"/>
  <c r="CI76" i="1"/>
  <c r="CG76" i="1"/>
  <c r="CE76" i="1"/>
  <c r="CC76" i="1"/>
  <c r="CA76" i="1"/>
  <c r="BY76" i="1"/>
  <c r="BW76" i="1"/>
  <c r="BU76" i="1"/>
  <c r="BS76" i="1"/>
  <c r="BQ76" i="1"/>
  <c r="BO76" i="1"/>
  <c r="BM76" i="1"/>
  <c r="BK76" i="1"/>
  <c r="BI76" i="1"/>
  <c r="BG76" i="1"/>
  <c r="BE76" i="1"/>
  <c r="BC76" i="1"/>
  <c r="BA76" i="1"/>
  <c r="AY76" i="1"/>
  <c r="AW76" i="1"/>
  <c r="AU76" i="1"/>
  <c r="AS76" i="1"/>
  <c r="AQ76" i="1"/>
  <c r="AO76" i="1"/>
  <c r="AM76" i="1"/>
  <c r="AK76" i="1"/>
  <c r="AI76" i="1"/>
  <c r="AG76" i="1"/>
  <c r="AE76" i="1"/>
  <c r="AC76" i="1"/>
  <c r="AA76" i="1"/>
  <c r="Y76" i="1"/>
  <c r="W76" i="1"/>
  <c r="U76" i="1"/>
  <c r="S76" i="1"/>
  <c r="Q76" i="1"/>
  <c r="O76" i="1"/>
  <c r="M76" i="1"/>
  <c r="K76" i="1"/>
  <c r="I76" i="1"/>
  <c r="G76" i="1"/>
  <c r="DA103" i="1"/>
  <c r="CY103" i="1"/>
  <c r="CW103" i="1"/>
  <c r="CU103" i="1"/>
  <c r="CS103" i="1"/>
  <c r="CQ103" i="1"/>
  <c r="CO103" i="1"/>
  <c r="CM103" i="1"/>
  <c r="CK103" i="1"/>
  <c r="CI103" i="1"/>
  <c r="CG103" i="1"/>
  <c r="CE103" i="1"/>
  <c r="CC103" i="1"/>
  <c r="CA103" i="1"/>
  <c r="BY103" i="1"/>
  <c r="BW103" i="1"/>
  <c r="BU103" i="1"/>
  <c r="BS103" i="1"/>
  <c r="BQ103" i="1"/>
  <c r="BO103" i="1"/>
  <c r="BM103" i="1"/>
  <c r="BK103" i="1"/>
  <c r="BI103" i="1"/>
  <c r="BG103" i="1"/>
  <c r="BE103" i="1"/>
  <c r="BC103" i="1"/>
  <c r="BA103" i="1"/>
  <c r="AY103" i="1"/>
  <c r="AW103" i="1"/>
  <c r="AU103" i="1"/>
  <c r="AS103" i="1"/>
  <c r="AQ103" i="1"/>
  <c r="AO103" i="1"/>
  <c r="AM103" i="1"/>
  <c r="AK103" i="1"/>
  <c r="AI103" i="1"/>
  <c r="AG103" i="1"/>
  <c r="AE103" i="1"/>
  <c r="AC103" i="1"/>
  <c r="AA103" i="1"/>
  <c r="Y103" i="1"/>
  <c r="W103" i="1"/>
  <c r="U103" i="1"/>
  <c r="S103" i="1"/>
  <c r="Q103" i="1"/>
  <c r="O103" i="1"/>
  <c r="M103" i="1"/>
  <c r="K103" i="1"/>
  <c r="I103" i="1"/>
  <c r="G103" i="1"/>
  <c r="DA11" i="1"/>
  <c r="CY11" i="1"/>
  <c r="CW11" i="1"/>
  <c r="CU11" i="1"/>
  <c r="CS11" i="1"/>
  <c r="CQ11" i="1"/>
  <c r="CO11" i="1"/>
  <c r="CM11" i="1"/>
  <c r="CK11" i="1"/>
  <c r="CI11" i="1"/>
  <c r="CG11" i="1"/>
  <c r="CE11" i="1"/>
  <c r="CC11" i="1"/>
  <c r="CA11" i="1"/>
  <c r="BY11" i="1"/>
  <c r="BW11" i="1"/>
  <c r="BU11" i="1"/>
  <c r="BS11" i="1"/>
  <c r="BQ11" i="1"/>
  <c r="BO11" i="1"/>
  <c r="BM11" i="1"/>
  <c r="BK11" i="1"/>
  <c r="BI11" i="1"/>
  <c r="BG11" i="1"/>
  <c r="BE11" i="1"/>
  <c r="BC11" i="1"/>
  <c r="BA11" i="1"/>
  <c r="AY11" i="1"/>
  <c r="AW11" i="1"/>
  <c r="AU11" i="1"/>
  <c r="AS11" i="1"/>
  <c r="AQ11" i="1"/>
  <c r="AO11" i="1"/>
  <c r="AM11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DA87" i="1"/>
  <c r="CY87" i="1"/>
  <c r="CW87" i="1"/>
  <c r="CU87" i="1"/>
  <c r="CS87" i="1"/>
  <c r="CQ87" i="1"/>
  <c r="CO87" i="1"/>
  <c r="CM87" i="1"/>
  <c r="CK87" i="1"/>
  <c r="CI87" i="1"/>
  <c r="CG87" i="1"/>
  <c r="CE87" i="1"/>
  <c r="CC87" i="1"/>
  <c r="CA87" i="1"/>
  <c r="BY87" i="1"/>
  <c r="BW87" i="1"/>
  <c r="BU87" i="1"/>
  <c r="BS87" i="1"/>
  <c r="BQ87" i="1"/>
  <c r="BO87" i="1"/>
  <c r="BM87" i="1"/>
  <c r="BK87" i="1"/>
  <c r="BI87" i="1"/>
  <c r="BG87" i="1"/>
  <c r="BE87" i="1"/>
  <c r="BC87" i="1"/>
  <c r="BA87" i="1"/>
  <c r="AY87" i="1"/>
  <c r="AW87" i="1"/>
  <c r="AU87" i="1"/>
  <c r="AS87" i="1"/>
  <c r="AQ87" i="1"/>
  <c r="AO87" i="1"/>
  <c r="AM87" i="1"/>
  <c r="AK87" i="1"/>
  <c r="AI87" i="1"/>
  <c r="AG87" i="1"/>
  <c r="AE87" i="1"/>
  <c r="AC87" i="1"/>
  <c r="AA87" i="1"/>
  <c r="Y87" i="1"/>
  <c r="W87" i="1"/>
  <c r="U87" i="1"/>
  <c r="S87" i="1"/>
  <c r="Q87" i="1"/>
  <c r="O87" i="1"/>
  <c r="M87" i="1"/>
  <c r="K87" i="1"/>
  <c r="I87" i="1"/>
  <c r="G87" i="1"/>
  <c r="DA58" i="1"/>
  <c r="CY58" i="1"/>
  <c r="CW58" i="1"/>
  <c r="CU58" i="1"/>
  <c r="CS58" i="1"/>
  <c r="CQ58" i="1"/>
  <c r="CO58" i="1"/>
  <c r="CM58" i="1"/>
  <c r="CK58" i="1"/>
  <c r="CI58" i="1"/>
  <c r="CG58" i="1"/>
  <c r="CE58" i="1"/>
  <c r="CC58" i="1"/>
  <c r="CA58" i="1"/>
  <c r="BY58" i="1"/>
  <c r="BW58" i="1"/>
  <c r="BU58" i="1"/>
  <c r="BS58" i="1"/>
  <c r="BQ58" i="1"/>
  <c r="BO58" i="1"/>
  <c r="BM58" i="1"/>
  <c r="BK58" i="1"/>
  <c r="BI58" i="1"/>
  <c r="BG58" i="1"/>
  <c r="BE58" i="1"/>
  <c r="BC58" i="1"/>
  <c r="BA58" i="1"/>
  <c r="AY58" i="1"/>
  <c r="AW58" i="1"/>
  <c r="AU58" i="1"/>
  <c r="AS58" i="1"/>
  <c r="AQ58" i="1"/>
  <c r="AO58" i="1"/>
  <c r="AM58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I58" i="1"/>
  <c r="G58" i="1"/>
  <c r="DA57" i="1"/>
  <c r="CY57" i="1"/>
  <c r="CW57" i="1"/>
  <c r="CU57" i="1"/>
  <c r="CS57" i="1"/>
  <c r="CQ57" i="1"/>
  <c r="CO57" i="1"/>
  <c r="CM57" i="1"/>
  <c r="CK57" i="1"/>
  <c r="CI57" i="1"/>
  <c r="CG57" i="1"/>
  <c r="CE57" i="1"/>
  <c r="CC57" i="1"/>
  <c r="CA57" i="1"/>
  <c r="BY57" i="1"/>
  <c r="BW57" i="1"/>
  <c r="BU57" i="1"/>
  <c r="BS57" i="1"/>
  <c r="BQ57" i="1"/>
  <c r="BO57" i="1"/>
  <c r="BM57" i="1"/>
  <c r="BK57" i="1"/>
  <c r="BI57" i="1"/>
  <c r="BG57" i="1"/>
  <c r="BE57" i="1"/>
  <c r="BC57" i="1"/>
  <c r="BA57" i="1"/>
  <c r="AY57" i="1"/>
  <c r="AW57" i="1"/>
  <c r="AU57" i="1"/>
  <c r="AS57" i="1"/>
  <c r="AQ57" i="1"/>
  <c r="AO57" i="1"/>
  <c r="AM57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I57" i="1"/>
  <c r="G57" i="1"/>
  <c r="DA52" i="1"/>
  <c r="CY52" i="1"/>
  <c r="CW52" i="1"/>
  <c r="CU52" i="1"/>
  <c r="CS52" i="1"/>
  <c r="CQ52" i="1"/>
  <c r="CO52" i="1"/>
  <c r="CM52" i="1"/>
  <c r="CK52" i="1"/>
  <c r="CI52" i="1"/>
  <c r="CG52" i="1"/>
  <c r="CE52" i="1"/>
  <c r="CC52" i="1"/>
  <c r="CA52" i="1"/>
  <c r="BY52" i="1"/>
  <c r="BW52" i="1"/>
  <c r="BU52" i="1"/>
  <c r="BS52" i="1"/>
  <c r="BQ52" i="1"/>
  <c r="BO52" i="1"/>
  <c r="BM52" i="1"/>
  <c r="BK52" i="1"/>
  <c r="BI52" i="1"/>
  <c r="BG52" i="1"/>
  <c r="BE52" i="1"/>
  <c r="BC52" i="1"/>
  <c r="BA52" i="1"/>
  <c r="AY52" i="1"/>
  <c r="AW52" i="1"/>
  <c r="AU52" i="1"/>
  <c r="AS52" i="1"/>
  <c r="AQ52" i="1"/>
  <c r="AO52" i="1"/>
  <c r="AM52" i="1"/>
  <c r="AK52" i="1"/>
  <c r="AI52" i="1"/>
  <c r="AG52" i="1"/>
  <c r="AE52" i="1"/>
  <c r="AC52" i="1"/>
  <c r="AA52" i="1"/>
  <c r="Y52" i="1"/>
  <c r="W52" i="1"/>
  <c r="U52" i="1"/>
  <c r="S52" i="1"/>
  <c r="Q52" i="1"/>
  <c r="O52" i="1"/>
  <c r="M52" i="1"/>
  <c r="K52" i="1"/>
  <c r="I52" i="1"/>
  <c r="G52" i="1"/>
  <c r="DA71" i="1"/>
  <c r="CY71" i="1"/>
  <c r="CW71" i="1"/>
  <c r="CU71" i="1"/>
  <c r="CS71" i="1"/>
  <c r="CQ71" i="1"/>
  <c r="CO71" i="1"/>
  <c r="CM71" i="1"/>
  <c r="CK71" i="1"/>
  <c r="CI71" i="1"/>
  <c r="CG71" i="1"/>
  <c r="CE71" i="1"/>
  <c r="CC71" i="1"/>
  <c r="CA71" i="1"/>
  <c r="BY71" i="1"/>
  <c r="BW71" i="1"/>
  <c r="BU71" i="1"/>
  <c r="BS71" i="1"/>
  <c r="BQ71" i="1"/>
  <c r="BO71" i="1"/>
  <c r="BM71" i="1"/>
  <c r="BK71" i="1"/>
  <c r="BI71" i="1"/>
  <c r="BG71" i="1"/>
  <c r="BE71" i="1"/>
  <c r="BC71" i="1"/>
  <c r="BA71" i="1"/>
  <c r="AY71" i="1"/>
  <c r="AW71" i="1"/>
  <c r="AU71" i="1"/>
  <c r="AS71" i="1"/>
  <c r="AQ71" i="1"/>
  <c r="AO71" i="1"/>
  <c r="AM71" i="1"/>
  <c r="AK71" i="1"/>
  <c r="AI71" i="1"/>
  <c r="AG71" i="1"/>
  <c r="AE71" i="1"/>
  <c r="AC71" i="1"/>
  <c r="AA71" i="1"/>
  <c r="Y71" i="1"/>
  <c r="W71" i="1"/>
  <c r="U71" i="1"/>
  <c r="S71" i="1"/>
  <c r="Q71" i="1"/>
  <c r="O71" i="1"/>
  <c r="M71" i="1"/>
  <c r="K71" i="1"/>
  <c r="I71" i="1"/>
  <c r="G71" i="1"/>
  <c r="DA55" i="1"/>
  <c r="CY55" i="1"/>
  <c r="CW55" i="1"/>
  <c r="CU55" i="1"/>
  <c r="CS55" i="1"/>
  <c r="CQ55" i="1"/>
  <c r="CO55" i="1"/>
  <c r="CM55" i="1"/>
  <c r="CK55" i="1"/>
  <c r="CI55" i="1"/>
  <c r="CG55" i="1"/>
  <c r="CE55" i="1"/>
  <c r="CC55" i="1"/>
  <c r="CA55" i="1"/>
  <c r="BY55" i="1"/>
  <c r="BW55" i="1"/>
  <c r="BU55" i="1"/>
  <c r="BS55" i="1"/>
  <c r="BQ55" i="1"/>
  <c r="BO55" i="1"/>
  <c r="BM55" i="1"/>
  <c r="BK55" i="1"/>
  <c r="BI55" i="1"/>
  <c r="BG55" i="1"/>
  <c r="BE55" i="1"/>
  <c r="BC55" i="1"/>
  <c r="BA55" i="1"/>
  <c r="AY55" i="1"/>
  <c r="AW55" i="1"/>
  <c r="AU55" i="1"/>
  <c r="AS55" i="1"/>
  <c r="AQ55" i="1"/>
  <c r="AO55" i="1"/>
  <c r="AM55" i="1"/>
  <c r="AK55" i="1"/>
  <c r="AI55" i="1"/>
  <c r="AG55" i="1"/>
  <c r="AE55" i="1"/>
  <c r="AC55" i="1"/>
  <c r="AA55" i="1"/>
  <c r="Y55" i="1"/>
  <c r="W55" i="1"/>
  <c r="U55" i="1"/>
  <c r="S55" i="1"/>
  <c r="Q55" i="1"/>
  <c r="O55" i="1"/>
  <c r="M55" i="1"/>
  <c r="K55" i="1"/>
  <c r="I55" i="1"/>
  <c r="G55" i="1"/>
  <c r="DA24" i="1"/>
  <c r="CY24" i="1"/>
  <c r="CW24" i="1"/>
  <c r="CU24" i="1"/>
  <c r="CS24" i="1"/>
  <c r="CQ24" i="1"/>
  <c r="CO24" i="1"/>
  <c r="CM24" i="1"/>
  <c r="CK24" i="1"/>
  <c r="CI24" i="1"/>
  <c r="CG24" i="1"/>
  <c r="CE24" i="1"/>
  <c r="CC24" i="1"/>
  <c r="CA24" i="1"/>
  <c r="BY24" i="1"/>
  <c r="BW24" i="1"/>
  <c r="BU24" i="1"/>
  <c r="BS24" i="1"/>
  <c r="BQ24" i="1"/>
  <c r="BO24" i="1"/>
  <c r="BM24" i="1"/>
  <c r="BK24" i="1"/>
  <c r="BI24" i="1"/>
  <c r="BG24" i="1"/>
  <c r="BE24" i="1"/>
  <c r="BC24" i="1"/>
  <c r="BA24" i="1"/>
  <c r="AY24" i="1"/>
  <c r="AW24" i="1"/>
  <c r="AU24" i="1"/>
  <c r="AS24" i="1"/>
  <c r="AQ24" i="1"/>
  <c r="AO24" i="1"/>
  <c r="AM24" i="1"/>
  <c r="AK24" i="1"/>
  <c r="AI24" i="1"/>
  <c r="AG24" i="1"/>
  <c r="AE24" i="1"/>
  <c r="AC24" i="1"/>
  <c r="AA24" i="1"/>
  <c r="Y24" i="1"/>
  <c r="W24" i="1"/>
  <c r="U24" i="1"/>
  <c r="S24" i="1"/>
  <c r="Q24" i="1"/>
  <c r="O24" i="1"/>
  <c r="M24" i="1"/>
  <c r="K24" i="1"/>
  <c r="I24" i="1"/>
  <c r="G24" i="1"/>
  <c r="DA88" i="1"/>
  <c r="CY88" i="1"/>
  <c r="CW88" i="1"/>
  <c r="CU88" i="1"/>
  <c r="CS88" i="1"/>
  <c r="CQ88" i="1"/>
  <c r="CO88" i="1"/>
  <c r="CM88" i="1"/>
  <c r="CK88" i="1"/>
  <c r="CI88" i="1"/>
  <c r="CG88" i="1"/>
  <c r="CE88" i="1"/>
  <c r="CC88" i="1"/>
  <c r="CA88" i="1"/>
  <c r="BY88" i="1"/>
  <c r="BW88" i="1"/>
  <c r="BU88" i="1"/>
  <c r="BS88" i="1"/>
  <c r="BQ88" i="1"/>
  <c r="BO88" i="1"/>
  <c r="BM88" i="1"/>
  <c r="BK88" i="1"/>
  <c r="BI88" i="1"/>
  <c r="BG88" i="1"/>
  <c r="BE88" i="1"/>
  <c r="BC88" i="1"/>
  <c r="BA88" i="1"/>
  <c r="AY88" i="1"/>
  <c r="AW88" i="1"/>
  <c r="AU88" i="1"/>
  <c r="AS88" i="1"/>
  <c r="AQ88" i="1"/>
  <c r="AO88" i="1"/>
  <c r="AM88" i="1"/>
  <c r="AK88" i="1"/>
  <c r="AI88" i="1"/>
  <c r="AG88" i="1"/>
  <c r="AE88" i="1"/>
  <c r="AC88" i="1"/>
  <c r="AA88" i="1"/>
  <c r="Y88" i="1"/>
  <c r="W88" i="1"/>
  <c r="U88" i="1"/>
  <c r="S88" i="1"/>
  <c r="Q88" i="1"/>
  <c r="O88" i="1"/>
  <c r="M88" i="1"/>
  <c r="K88" i="1"/>
  <c r="I88" i="1"/>
  <c r="G88" i="1"/>
  <c r="DA13" i="1"/>
  <c r="CY13" i="1"/>
  <c r="CW13" i="1"/>
  <c r="CU13" i="1"/>
  <c r="CS13" i="1"/>
  <c r="CQ13" i="1"/>
  <c r="CO13" i="1"/>
  <c r="CM13" i="1"/>
  <c r="CK13" i="1"/>
  <c r="CI13" i="1"/>
  <c r="CG13" i="1"/>
  <c r="CE13" i="1"/>
  <c r="CC13" i="1"/>
  <c r="CA13" i="1"/>
  <c r="BY13" i="1"/>
  <c r="BW13" i="1"/>
  <c r="BU13" i="1"/>
  <c r="BS13" i="1"/>
  <c r="BQ13" i="1"/>
  <c r="BO13" i="1"/>
  <c r="BM13" i="1"/>
  <c r="BK13" i="1"/>
  <c r="BI13" i="1"/>
  <c r="BG13" i="1"/>
  <c r="BE13" i="1"/>
  <c r="BC13" i="1"/>
  <c r="BA13" i="1"/>
  <c r="AY13" i="1"/>
  <c r="AW13" i="1"/>
  <c r="AU13" i="1"/>
  <c r="AS13" i="1"/>
  <c r="AQ13" i="1"/>
  <c r="AO13" i="1"/>
  <c r="AM13" i="1"/>
  <c r="AK13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Y9" i="1"/>
  <c r="BW9" i="1"/>
  <c r="BU9" i="1"/>
  <c r="BS9" i="1"/>
  <c r="BQ9" i="1"/>
  <c r="BO9" i="1"/>
  <c r="BM9" i="1"/>
  <c r="BK9" i="1"/>
  <c r="BI9" i="1"/>
  <c r="BG9" i="1"/>
  <c r="BE9" i="1"/>
  <c r="BC9" i="1"/>
  <c r="BA9" i="1"/>
  <c r="AY9" i="1"/>
  <c r="AW9" i="1"/>
  <c r="AU9" i="1"/>
  <c r="AS9" i="1"/>
  <c r="AQ9" i="1"/>
  <c r="AO9" i="1"/>
  <c r="AM9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DA37" i="1"/>
  <c r="CY37" i="1"/>
  <c r="CW37" i="1"/>
  <c r="CU37" i="1"/>
  <c r="CS37" i="1"/>
  <c r="CQ37" i="1"/>
  <c r="CO37" i="1"/>
  <c r="CM37" i="1"/>
  <c r="CK37" i="1"/>
  <c r="CI37" i="1"/>
  <c r="CG37" i="1"/>
  <c r="CE37" i="1"/>
  <c r="CC37" i="1"/>
  <c r="CA37" i="1"/>
  <c r="BY37" i="1"/>
  <c r="BW37" i="1"/>
  <c r="BU37" i="1"/>
  <c r="BS37" i="1"/>
  <c r="BQ37" i="1"/>
  <c r="BO37" i="1"/>
  <c r="BM37" i="1"/>
  <c r="BK37" i="1"/>
  <c r="BI37" i="1"/>
  <c r="BG37" i="1"/>
  <c r="BE37" i="1"/>
  <c r="BC37" i="1"/>
  <c r="BA37" i="1"/>
  <c r="AY37" i="1"/>
  <c r="AW37" i="1"/>
  <c r="AU37" i="1"/>
  <c r="AS37" i="1"/>
  <c r="AQ37" i="1"/>
  <c r="AO37" i="1"/>
  <c r="AM37" i="1"/>
  <c r="AK37" i="1"/>
  <c r="AI37" i="1"/>
  <c r="AG37" i="1"/>
  <c r="AE37" i="1"/>
  <c r="AC37" i="1"/>
  <c r="AA37" i="1"/>
  <c r="Y37" i="1"/>
  <c r="W37" i="1"/>
  <c r="U37" i="1"/>
  <c r="S37" i="1"/>
  <c r="Q37" i="1"/>
  <c r="O37" i="1"/>
  <c r="M37" i="1"/>
  <c r="K37" i="1"/>
  <c r="I37" i="1"/>
  <c r="G37" i="1"/>
  <c r="DA93" i="1"/>
  <c r="CY93" i="1"/>
  <c r="CW93" i="1"/>
  <c r="CU93" i="1"/>
  <c r="CS93" i="1"/>
  <c r="CQ93" i="1"/>
  <c r="CO93" i="1"/>
  <c r="CM93" i="1"/>
  <c r="CK93" i="1"/>
  <c r="CI93" i="1"/>
  <c r="CG93" i="1"/>
  <c r="CE93" i="1"/>
  <c r="CC93" i="1"/>
  <c r="CA93" i="1"/>
  <c r="BY93" i="1"/>
  <c r="BW93" i="1"/>
  <c r="BU93" i="1"/>
  <c r="BS93" i="1"/>
  <c r="BQ93" i="1"/>
  <c r="BO93" i="1"/>
  <c r="BM93" i="1"/>
  <c r="BK93" i="1"/>
  <c r="BI93" i="1"/>
  <c r="BG93" i="1"/>
  <c r="BE93" i="1"/>
  <c r="BC93" i="1"/>
  <c r="BA93" i="1"/>
  <c r="AY93" i="1"/>
  <c r="AW93" i="1"/>
  <c r="AU93" i="1"/>
  <c r="AS93" i="1"/>
  <c r="AQ93" i="1"/>
  <c r="AO93" i="1"/>
  <c r="AM93" i="1"/>
  <c r="AK93" i="1"/>
  <c r="AI93" i="1"/>
  <c r="AG93" i="1"/>
  <c r="AE93" i="1"/>
  <c r="AC93" i="1"/>
  <c r="AA93" i="1"/>
  <c r="Y93" i="1"/>
  <c r="W93" i="1"/>
  <c r="U93" i="1"/>
  <c r="S93" i="1"/>
  <c r="Q93" i="1"/>
  <c r="O93" i="1"/>
  <c r="M93" i="1"/>
  <c r="K93" i="1"/>
  <c r="I93" i="1"/>
  <c r="G93" i="1"/>
  <c r="DA95" i="1"/>
  <c r="CY95" i="1"/>
  <c r="CW95" i="1"/>
  <c r="CU95" i="1"/>
  <c r="CS95" i="1"/>
  <c r="CQ95" i="1"/>
  <c r="CO95" i="1"/>
  <c r="CM95" i="1"/>
  <c r="CK95" i="1"/>
  <c r="CI95" i="1"/>
  <c r="CG95" i="1"/>
  <c r="CE95" i="1"/>
  <c r="CC95" i="1"/>
  <c r="CA95" i="1"/>
  <c r="BY95" i="1"/>
  <c r="BW95" i="1"/>
  <c r="BU95" i="1"/>
  <c r="BS95" i="1"/>
  <c r="BQ95" i="1"/>
  <c r="BO95" i="1"/>
  <c r="BM95" i="1"/>
  <c r="BK95" i="1"/>
  <c r="BI95" i="1"/>
  <c r="BG95" i="1"/>
  <c r="BE95" i="1"/>
  <c r="BC95" i="1"/>
  <c r="BA95" i="1"/>
  <c r="AY95" i="1"/>
  <c r="AW95" i="1"/>
  <c r="AU95" i="1"/>
  <c r="AS95" i="1"/>
  <c r="AQ95" i="1"/>
  <c r="AO95" i="1"/>
  <c r="AM95" i="1"/>
  <c r="AK95" i="1"/>
  <c r="AI95" i="1"/>
  <c r="AG95" i="1"/>
  <c r="AE95" i="1"/>
  <c r="AC95" i="1"/>
  <c r="AA95" i="1"/>
  <c r="Y95" i="1"/>
  <c r="W95" i="1"/>
  <c r="U95" i="1"/>
  <c r="S95" i="1"/>
  <c r="Q95" i="1"/>
  <c r="O95" i="1"/>
  <c r="M95" i="1"/>
  <c r="K95" i="1"/>
  <c r="I95" i="1"/>
  <c r="G95" i="1"/>
  <c r="DA86" i="1"/>
  <c r="CY86" i="1"/>
  <c r="CW86" i="1"/>
  <c r="CU86" i="1"/>
  <c r="CS86" i="1"/>
  <c r="CQ86" i="1"/>
  <c r="CO86" i="1"/>
  <c r="CM86" i="1"/>
  <c r="CK86" i="1"/>
  <c r="CI86" i="1"/>
  <c r="CG86" i="1"/>
  <c r="CE86" i="1"/>
  <c r="CC86" i="1"/>
  <c r="CA86" i="1"/>
  <c r="BY86" i="1"/>
  <c r="BW86" i="1"/>
  <c r="BU86" i="1"/>
  <c r="BS86" i="1"/>
  <c r="BQ86" i="1"/>
  <c r="BO86" i="1"/>
  <c r="BM86" i="1"/>
  <c r="BK86" i="1"/>
  <c r="BI86" i="1"/>
  <c r="BG86" i="1"/>
  <c r="BE86" i="1"/>
  <c r="BC86" i="1"/>
  <c r="BA86" i="1"/>
  <c r="AY86" i="1"/>
  <c r="AW86" i="1"/>
  <c r="AU86" i="1"/>
  <c r="AS86" i="1"/>
  <c r="AQ86" i="1"/>
  <c r="AO86" i="1"/>
  <c r="AM86" i="1"/>
  <c r="AK86" i="1"/>
  <c r="AI86" i="1"/>
  <c r="AG86" i="1"/>
  <c r="AE86" i="1"/>
  <c r="AC86" i="1"/>
  <c r="AA86" i="1"/>
  <c r="Y86" i="1"/>
  <c r="W86" i="1"/>
  <c r="U86" i="1"/>
  <c r="S86" i="1"/>
  <c r="Q86" i="1"/>
  <c r="O86" i="1"/>
  <c r="M86" i="1"/>
  <c r="K86" i="1"/>
  <c r="I86" i="1"/>
  <c r="G86" i="1"/>
  <c r="DA53" i="1"/>
  <c r="CY53" i="1"/>
  <c r="CW53" i="1"/>
  <c r="CU53" i="1"/>
  <c r="CS53" i="1"/>
  <c r="CQ53" i="1"/>
  <c r="CO53" i="1"/>
  <c r="CM53" i="1"/>
  <c r="CK53" i="1"/>
  <c r="CI53" i="1"/>
  <c r="CG53" i="1"/>
  <c r="CE53" i="1"/>
  <c r="CC53" i="1"/>
  <c r="CA53" i="1"/>
  <c r="BY53" i="1"/>
  <c r="BW53" i="1"/>
  <c r="BU53" i="1"/>
  <c r="BS53" i="1"/>
  <c r="BQ53" i="1"/>
  <c r="BO53" i="1"/>
  <c r="BM53" i="1"/>
  <c r="BK53" i="1"/>
  <c r="BI53" i="1"/>
  <c r="BG53" i="1"/>
  <c r="BE53" i="1"/>
  <c r="BC53" i="1"/>
  <c r="BA53" i="1"/>
  <c r="AY53" i="1"/>
  <c r="AW53" i="1"/>
  <c r="AU53" i="1"/>
  <c r="AS53" i="1"/>
  <c r="AQ53" i="1"/>
  <c r="AO53" i="1"/>
  <c r="AM53" i="1"/>
  <c r="AK53" i="1"/>
  <c r="AI53" i="1"/>
  <c r="AG53" i="1"/>
  <c r="AE53" i="1"/>
  <c r="AC53" i="1"/>
  <c r="AA53" i="1"/>
  <c r="Y53" i="1"/>
  <c r="W53" i="1"/>
  <c r="U53" i="1"/>
  <c r="S53" i="1"/>
  <c r="Q53" i="1"/>
  <c r="O53" i="1"/>
  <c r="M53" i="1"/>
  <c r="K53" i="1"/>
  <c r="I53" i="1"/>
  <c r="G53" i="1"/>
  <c r="DA91" i="1"/>
  <c r="CY91" i="1"/>
  <c r="CW91" i="1"/>
  <c r="CU91" i="1"/>
  <c r="CS91" i="1"/>
  <c r="CQ91" i="1"/>
  <c r="CO91" i="1"/>
  <c r="CM91" i="1"/>
  <c r="CK91" i="1"/>
  <c r="CI91" i="1"/>
  <c r="CG91" i="1"/>
  <c r="CE91" i="1"/>
  <c r="CC91" i="1"/>
  <c r="CA91" i="1"/>
  <c r="BY91" i="1"/>
  <c r="BW91" i="1"/>
  <c r="BU91" i="1"/>
  <c r="BS91" i="1"/>
  <c r="BQ91" i="1"/>
  <c r="BO91" i="1"/>
  <c r="BM91" i="1"/>
  <c r="BK91" i="1"/>
  <c r="BI91" i="1"/>
  <c r="BG91" i="1"/>
  <c r="BE91" i="1"/>
  <c r="BC91" i="1"/>
  <c r="BA91" i="1"/>
  <c r="AY91" i="1"/>
  <c r="AW91" i="1"/>
  <c r="AU91" i="1"/>
  <c r="AS91" i="1"/>
  <c r="AQ91" i="1"/>
  <c r="AO91" i="1"/>
  <c r="AM91" i="1"/>
  <c r="AK91" i="1"/>
  <c r="AI91" i="1"/>
  <c r="AG91" i="1"/>
  <c r="AE91" i="1"/>
  <c r="AC91" i="1"/>
  <c r="AA91" i="1"/>
  <c r="Y91" i="1"/>
  <c r="W91" i="1"/>
  <c r="U91" i="1"/>
  <c r="S91" i="1"/>
  <c r="Q91" i="1"/>
  <c r="O91" i="1"/>
  <c r="M91" i="1"/>
  <c r="K91" i="1"/>
  <c r="I91" i="1"/>
  <c r="G91" i="1"/>
  <c r="DA49" i="1"/>
  <c r="CY49" i="1"/>
  <c r="CW49" i="1"/>
  <c r="CU49" i="1"/>
  <c r="CS49" i="1"/>
  <c r="CQ49" i="1"/>
  <c r="CO49" i="1"/>
  <c r="CM49" i="1"/>
  <c r="CK49" i="1"/>
  <c r="CI49" i="1"/>
  <c r="CG49" i="1"/>
  <c r="CE49" i="1"/>
  <c r="CC49" i="1"/>
  <c r="CA49" i="1"/>
  <c r="BY49" i="1"/>
  <c r="BW49" i="1"/>
  <c r="BU49" i="1"/>
  <c r="BS49" i="1"/>
  <c r="BQ49" i="1"/>
  <c r="BO49" i="1"/>
  <c r="BM49" i="1"/>
  <c r="BK49" i="1"/>
  <c r="BI49" i="1"/>
  <c r="BG49" i="1"/>
  <c r="BE49" i="1"/>
  <c r="BC49" i="1"/>
  <c r="BA49" i="1"/>
  <c r="AY49" i="1"/>
  <c r="AW49" i="1"/>
  <c r="AU49" i="1"/>
  <c r="AS49" i="1"/>
  <c r="AQ49" i="1"/>
  <c r="AO49" i="1"/>
  <c r="AM49" i="1"/>
  <c r="AK49" i="1"/>
  <c r="AI49" i="1"/>
  <c r="AG49" i="1"/>
  <c r="AE49" i="1"/>
  <c r="AC49" i="1"/>
  <c r="AA49" i="1"/>
  <c r="Y49" i="1"/>
  <c r="W49" i="1"/>
  <c r="U49" i="1"/>
  <c r="S49" i="1"/>
  <c r="Q49" i="1"/>
  <c r="O49" i="1"/>
  <c r="M49" i="1"/>
  <c r="K49" i="1"/>
  <c r="I49" i="1"/>
  <c r="G49" i="1"/>
  <c r="DA78" i="1"/>
  <c r="CY78" i="1"/>
  <c r="CW78" i="1"/>
  <c r="CU78" i="1"/>
  <c r="CS78" i="1"/>
  <c r="CQ78" i="1"/>
  <c r="CO78" i="1"/>
  <c r="CM78" i="1"/>
  <c r="CK78" i="1"/>
  <c r="CI78" i="1"/>
  <c r="CG78" i="1"/>
  <c r="CE78" i="1"/>
  <c r="CC78" i="1"/>
  <c r="CA78" i="1"/>
  <c r="BY78" i="1"/>
  <c r="BW78" i="1"/>
  <c r="BU78" i="1"/>
  <c r="BS78" i="1"/>
  <c r="BQ78" i="1"/>
  <c r="BO78" i="1"/>
  <c r="BM78" i="1"/>
  <c r="BK78" i="1"/>
  <c r="BI78" i="1"/>
  <c r="BG78" i="1"/>
  <c r="BE78" i="1"/>
  <c r="BC78" i="1"/>
  <c r="BA78" i="1"/>
  <c r="AY78" i="1"/>
  <c r="AW78" i="1"/>
  <c r="AU78" i="1"/>
  <c r="AS78" i="1"/>
  <c r="AQ78" i="1"/>
  <c r="AO78" i="1"/>
  <c r="AM78" i="1"/>
  <c r="AK78" i="1"/>
  <c r="AI78" i="1"/>
  <c r="AG78" i="1"/>
  <c r="AE78" i="1"/>
  <c r="AC78" i="1"/>
  <c r="AA78" i="1"/>
  <c r="Y78" i="1"/>
  <c r="W78" i="1"/>
  <c r="U78" i="1"/>
  <c r="S78" i="1"/>
  <c r="Q78" i="1"/>
  <c r="O78" i="1"/>
  <c r="M78" i="1"/>
  <c r="K78" i="1"/>
  <c r="I78" i="1"/>
  <c r="G78" i="1"/>
  <c r="DA70" i="1"/>
  <c r="CY70" i="1"/>
  <c r="CW70" i="1"/>
  <c r="CU70" i="1"/>
  <c r="CS70" i="1"/>
  <c r="CQ70" i="1"/>
  <c r="CO70" i="1"/>
  <c r="CM70" i="1"/>
  <c r="CK70" i="1"/>
  <c r="CI70" i="1"/>
  <c r="CG70" i="1"/>
  <c r="CE70" i="1"/>
  <c r="CC70" i="1"/>
  <c r="CA70" i="1"/>
  <c r="BY70" i="1"/>
  <c r="BW70" i="1"/>
  <c r="BU70" i="1"/>
  <c r="BS70" i="1"/>
  <c r="BQ70" i="1"/>
  <c r="BO70" i="1"/>
  <c r="BM70" i="1"/>
  <c r="BK70" i="1"/>
  <c r="BI70" i="1"/>
  <c r="BG70" i="1"/>
  <c r="BE70" i="1"/>
  <c r="BC70" i="1"/>
  <c r="BA70" i="1"/>
  <c r="AY70" i="1"/>
  <c r="AW70" i="1"/>
  <c r="AU70" i="1"/>
  <c r="AS70" i="1"/>
  <c r="AQ70" i="1"/>
  <c r="AO70" i="1"/>
  <c r="AM70" i="1"/>
  <c r="AK70" i="1"/>
  <c r="AI70" i="1"/>
  <c r="AG70" i="1"/>
  <c r="AE70" i="1"/>
  <c r="AC70" i="1"/>
  <c r="AA70" i="1"/>
  <c r="Y70" i="1"/>
  <c r="W70" i="1"/>
  <c r="U70" i="1"/>
  <c r="S70" i="1"/>
  <c r="Q70" i="1"/>
  <c r="O70" i="1"/>
  <c r="M70" i="1"/>
  <c r="K70" i="1"/>
  <c r="I70" i="1"/>
  <c r="G70" i="1"/>
  <c r="DA28" i="1"/>
  <c r="CY28" i="1"/>
  <c r="CW28" i="1"/>
  <c r="CU28" i="1"/>
  <c r="CS28" i="1"/>
  <c r="CQ28" i="1"/>
  <c r="CO28" i="1"/>
  <c r="CM28" i="1"/>
  <c r="CK28" i="1"/>
  <c r="CI28" i="1"/>
  <c r="CG28" i="1"/>
  <c r="CE28" i="1"/>
  <c r="CC28" i="1"/>
  <c r="CA28" i="1"/>
  <c r="BY28" i="1"/>
  <c r="BW28" i="1"/>
  <c r="BU28" i="1"/>
  <c r="BS28" i="1"/>
  <c r="BQ28" i="1"/>
  <c r="BO28" i="1"/>
  <c r="BM28" i="1"/>
  <c r="BK28" i="1"/>
  <c r="BI28" i="1"/>
  <c r="BG28" i="1"/>
  <c r="BE28" i="1"/>
  <c r="BC28" i="1"/>
  <c r="BA28" i="1"/>
  <c r="AY28" i="1"/>
  <c r="AW28" i="1"/>
  <c r="AU28" i="1"/>
  <c r="AS28" i="1"/>
  <c r="AQ28" i="1"/>
  <c r="AO28" i="1"/>
  <c r="AM28" i="1"/>
  <c r="AK28" i="1"/>
  <c r="AI28" i="1"/>
  <c r="AG28" i="1"/>
  <c r="AE28" i="1"/>
  <c r="AC28" i="1"/>
  <c r="AA28" i="1"/>
  <c r="Y28" i="1"/>
  <c r="W28" i="1"/>
  <c r="U28" i="1"/>
  <c r="S28" i="1"/>
  <c r="Q28" i="1"/>
  <c r="O28" i="1"/>
  <c r="M28" i="1"/>
  <c r="K28" i="1"/>
  <c r="I28" i="1"/>
  <c r="G28" i="1"/>
  <c r="DA5" i="1"/>
  <c r="CY5" i="1"/>
  <c r="CW5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BU5" i="1"/>
  <c r="BS5" i="1"/>
  <c r="BQ5" i="1"/>
  <c r="BO5" i="1"/>
  <c r="BM5" i="1"/>
  <c r="BK5" i="1"/>
  <c r="BI5" i="1"/>
  <c r="BG5" i="1"/>
  <c r="BE5" i="1"/>
  <c r="BC5" i="1"/>
  <c r="BA5" i="1"/>
  <c r="AY5" i="1"/>
  <c r="AW5" i="1"/>
  <c r="AU5" i="1"/>
  <c r="AS5" i="1"/>
  <c r="AQ5" i="1"/>
  <c r="AO5" i="1"/>
  <c r="AM5" i="1"/>
  <c r="AK5" i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DA68" i="1"/>
  <c r="CY68" i="1"/>
  <c r="CW68" i="1"/>
  <c r="CU68" i="1"/>
  <c r="CS68" i="1"/>
  <c r="CQ68" i="1"/>
  <c r="CO68" i="1"/>
  <c r="CM68" i="1"/>
  <c r="CK68" i="1"/>
  <c r="CI68" i="1"/>
  <c r="CG68" i="1"/>
  <c r="CE68" i="1"/>
  <c r="CC68" i="1"/>
  <c r="CA68" i="1"/>
  <c r="BY68" i="1"/>
  <c r="BW68" i="1"/>
  <c r="BU68" i="1"/>
  <c r="BS68" i="1"/>
  <c r="BQ68" i="1"/>
  <c r="BO68" i="1"/>
  <c r="BM68" i="1"/>
  <c r="BK68" i="1"/>
  <c r="BI68" i="1"/>
  <c r="BG68" i="1"/>
  <c r="BE68" i="1"/>
  <c r="BC68" i="1"/>
  <c r="BA68" i="1"/>
  <c r="AY68" i="1"/>
  <c r="AW68" i="1"/>
  <c r="AU68" i="1"/>
  <c r="AS68" i="1"/>
  <c r="AQ68" i="1"/>
  <c r="AO68" i="1"/>
  <c r="AM68" i="1"/>
  <c r="AK68" i="1"/>
  <c r="AI68" i="1"/>
  <c r="AG68" i="1"/>
  <c r="AE68" i="1"/>
  <c r="AC68" i="1"/>
  <c r="AA68" i="1"/>
  <c r="Y68" i="1"/>
  <c r="W68" i="1"/>
  <c r="U68" i="1"/>
  <c r="S68" i="1"/>
  <c r="Q68" i="1"/>
  <c r="O68" i="1"/>
  <c r="M68" i="1"/>
  <c r="K68" i="1"/>
  <c r="I68" i="1"/>
  <c r="G68" i="1"/>
  <c r="DA51" i="1"/>
  <c r="CY51" i="1"/>
  <c r="CW51" i="1"/>
  <c r="CU51" i="1"/>
  <c r="CS51" i="1"/>
  <c r="CQ51" i="1"/>
  <c r="CO51" i="1"/>
  <c r="CM51" i="1"/>
  <c r="CK51" i="1"/>
  <c r="CI51" i="1"/>
  <c r="CG51" i="1"/>
  <c r="CE51" i="1"/>
  <c r="CC51" i="1"/>
  <c r="CA51" i="1"/>
  <c r="BY51" i="1"/>
  <c r="BW51" i="1"/>
  <c r="BU51" i="1"/>
  <c r="BS51" i="1"/>
  <c r="BQ51" i="1"/>
  <c r="BO51" i="1"/>
  <c r="BM51" i="1"/>
  <c r="BK51" i="1"/>
  <c r="BI51" i="1"/>
  <c r="BG51" i="1"/>
  <c r="BE51" i="1"/>
  <c r="BC51" i="1"/>
  <c r="BA51" i="1"/>
  <c r="AY51" i="1"/>
  <c r="AW51" i="1"/>
  <c r="AU51" i="1"/>
  <c r="AS51" i="1"/>
  <c r="AQ51" i="1"/>
  <c r="AO51" i="1"/>
  <c r="AM51" i="1"/>
  <c r="AK51" i="1"/>
  <c r="AI51" i="1"/>
  <c r="AG51" i="1"/>
  <c r="AE51" i="1"/>
  <c r="AC51" i="1"/>
  <c r="AA51" i="1"/>
  <c r="Y51" i="1"/>
  <c r="W51" i="1"/>
  <c r="U51" i="1"/>
  <c r="S51" i="1"/>
  <c r="Q51" i="1"/>
  <c r="O51" i="1"/>
  <c r="M51" i="1"/>
  <c r="K51" i="1"/>
  <c r="I51" i="1"/>
  <c r="G51" i="1"/>
  <c r="DA22" i="1"/>
  <c r="CY22" i="1"/>
  <c r="CW22" i="1"/>
  <c r="CU22" i="1"/>
  <c r="CS22" i="1"/>
  <c r="CQ22" i="1"/>
  <c r="CO22" i="1"/>
  <c r="CM22" i="1"/>
  <c r="CK22" i="1"/>
  <c r="CI22" i="1"/>
  <c r="CG22" i="1"/>
  <c r="CE22" i="1"/>
  <c r="CC22" i="1"/>
  <c r="CA22" i="1"/>
  <c r="BY22" i="1"/>
  <c r="BW22" i="1"/>
  <c r="BU22" i="1"/>
  <c r="BS22" i="1"/>
  <c r="BQ22" i="1"/>
  <c r="BO22" i="1"/>
  <c r="BM22" i="1"/>
  <c r="BK22" i="1"/>
  <c r="BI22" i="1"/>
  <c r="BG22" i="1"/>
  <c r="BE22" i="1"/>
  <c r="BC22" i="1"/>
  <c r="BA22" i="1"/>
  <c r="AY22" i="1"/>
  <c r="AW22" i="1"/>
  <c r="AU22" i="1"/>
  <c r="AS22" i="1"/>
  <c r="AQ22" i="1"/>
  <c r="AO22" i="1"/>
  <c r="AM22" i="1"/>
  <c r="AK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I22" i="1"/>
  <c r="G22" i="1"/>
  <c r="DA8" i="1"/>
  <c r="CY8" i="1"/>
  <c r="CW8" i="1"/>
  <c r="CU8" i="1"/>
  <c r="CS8" i="1"/>
  <c r="CQ8" i="1"/>
  <c r="CO8" i="1"/>
  <c r="CM8" i="1"/>
  <c r="CK8" i="1"/>
  <c r="CI8" i="1"/>
  <c r="CG8" i="1"/>
  <c r="CE8" i="1"/>
  <c r="CC8" i="1"/>
  <c r="CA8" i="1"/>
  <c r="BY8" i="1"/>
  <c r="BW8" i="1"/>
  <c r="BU8" i="1"/>
  <c r="BS8" i="1"/>
  <c r="BQ8" i="1"/>
  <c r="BO8" i="1"/>
  <c r="BM8" i="1"/>
  <c r="BK8" i="1"/>
  <c r="BI8" i="1"/>
  <c r="BG8" i="1"/>
  <c r="BE8" i="1"/>
  <c r="BC8" i="1"/>
  <c r="BA8" i="1"/>
  <c r="AY8" i="1"/>
  <c r="AW8" i="1"/>
  <c r="AU8" i="1"/>
  <c r="AS8" i="1"/>
  <c r="AQ8" i="1"/>
  <c r="AO8" i="1"/>
  <c r="AM8" i="1"/>
  <c r="AK8" i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DA42" i="1"/>
  <c r="CY42" i="1"/>
  <c r="CW42" i="1"/>
  <c r="CU42" i="1"/>
  <c r="CS42" i="1"/>
  <c r="CQ42" i="1"/>
  <c r="CO42" i="1"/>
  <c r="CM42" i="1"/>
  <c r="CK42" i="1"/>
  <c r="CI42" i="1"/>
  <c r="CG42" i="1"/>
  <c r="CE42" i="1"/>
  <c r="CC42" i="1"/>
  <c r="CA42" i="1"/>
  <c r="BY42" i="1"/>
  <c r="BW42" i="1"/>
  <c r="BU42" i="1"/>
  <c r="BS42" i="1"/>
  <c r="BQ42" i="1"/>
  <c r="BO42" i="1"/>
  <c r="BM42" i="1"/>
  <c r="BK42" i="1"/>
  <c r="BI42" i="1"/>
  <c r="BG42" i="1"/>
  <c r="BE42" i="1"/>
  <c r="BC42" i="1"/>
  <c r="BA42" i="1"/>
  <c r="AY42" i="1"/>
  <c r="AW42" i="1"/>
  <c r="AU42" i="1"/>
  <c r="AS42" i="1"/>
  <c r="AQ42" i="1"/>
  <c r="AO42" i="1"/>
  <c r="AM42" i="1"/>
  <c r="AK42" i="1"/>
  <c r="AI42" i="1"/>
  <c r="AG42" i="1"/>
  <c r="AE42" i="1"/>
  <c r="AC42" i="1"/>
  <c r="AA42" i="1"/>
  <c r="Y42" i="1"/>
  <c r="W42" i="1"/>
  <c r="U42" i="1"/>
  <c r="S42" i="1"/>
  <c r="Q42" i="1"/>
  <c r="O42" i="1"/>
  <c r="M42" i="1"/>
  <c r="K42" i="1"/>
  <c r="I42" i="1"/>
  <c r="G42" i="1"/>
  <c r="DA66" i="1"/>
  <c r="CY66" i="1"/>
  <c r="CW66" i="1"/>
  <c r="CU66" i="1"/>
  <c r="CS66" i="1"/>
  <c r="CQ66" i="1"/>
  <c r="CO66" i="1"/>
  <c r="CM66" i="1"/>
  <c r="CK66" i="1"/>
  <c r="CI66" i="1"/>
  <c r="CG66" i="1"/>
  <c r="CE66" i="1"/>
  <c r="CC66" i="1"/>
  <c r="CA66" i="1"/>
  <c r="BY66" i="1"/>
  <c r="BW66" i="1"/>
  <c r="BU66" i="1"/>
  <c r="BS66" i="1"/>
  <c r="BQ66" i="1"/>
  <c r="BO66" i="1"/>
  <c r="BM66" i="1"/>
  <c r="BK66" i="1"/>
  <c r="BI66" i="1"/>
  <c r="BG66" i="1"/>
  <c r="BE66" i="1"/>
  <c r="BC66" i="1"/>
  <c r="BA66" i="1"/>
  <c r="AY66" i="1"/>
  <c r="AW66" i="1"/>
  <c r="AU66" i="1"/>
  <c r="AS66" i="1"/>
  <c r="AQ66" i="1"/>
  <c r="AO66" i="1"/>
  <c r="AM66" i="1"/>
  <c r="AK66" i="1"/>
  <c r="AI66" i="1"/>
  <c r="AG66" i="1"/>
  <c r="AE66" i="1"/>
  <c r="AC66" i="1"/>
  <c r="AA66" i="1"/>
  <c r="Y66" i="1"/>
  <c r="W66" i="1"/>
  <c r="U66" i="1"/>
  <c r="S66" i="1"/>
  <c r="Q66" i="1"/>
  <c r="O66" i="1"/>
  <c r="M66" i="1"/>
  <c r="K66" i="1"/>
  <c r="I66" i="1"/>
  <c r="G66" i="1"/>
  <c r="DA92" i="1"/>
  <c r="CY92" i="1"/>
  <c r="CW92" i="1"/>
  <c r="CU92" i="1"/>
  <c r="CS92" i="1"/>
  <c r="CQ92" i="1"/>
  <c r="CO92" i="1"/>
  <c r="CM92" i="1"/>
  <c r="CK92" i="1"/>
  <c r="CI92" i="1"/>
  <c r="CG92" i="1"/>
  <c r="CE92" i="1"/>
  <c r="CC92" i="1"/>
  <c r="CA92" i="1"/>
  <c r="BY92" i="1"/>
  <c r="BW92" i="1"/>
  <c r="BU92" i="1"/>
  <c r="BS92" i="1"/>
  <c r="BQ92" i="1"/>
  <c r="BO92" i="1"/>
  <c r="BM92" i="1"/>
  <c r="BK92" i="1"/>
  <c r="BI92" i="1"/>
  <c r="BG92" i="1"/>
  <c r="BE92" i="1"/>
  <c r="BC92" i="1"/>
  <c r="BA92" i="1"/>
  <c r="AY92" i="1"/>
  <c r="AW92" i="1"/>
  <c r="AU92" i="1"/>
  <c r="AS92" i="1"/>
  <c r="AQ92" i="1"/>
  <c r="AO92" i="1"/>
  <c r="AM92" i="1"/>
  <c r="AK92" i="1"/>
  <c r="AI92" i="1"/>
  <c r="AG92" i="1"/>
  <c r="AE92" i="1"/>
  <c r="AC92" i="1"/>
  <c r="AA92" i="1"/>
  <c r="Y92" i="1"/>
  <c r="W92" i="1"/>
  <c r="U92" i="1"/>
  <c r="S92" i="1"/>
  <c r="Q92" i="1"/>
  <c r="O92" i="1"/>
  <c r="M92" i="1"/>
  <c r="K92" i="1"/>
  <c r="I92" i="1"/>
  <c r="G92" i="1"/>
  <c r="DA30" i="1"/>
  <c r="CY30" i="1"/>
  <c r="CW30" i="1"/>
  <c r="CU30" i="1"/>
  <c r="CS30" i="1"/>
  <c r="CQ30" i="1"/>
  <c r="CO30" i="1"/>
  <c r="CM30" i="1"/>
  <c r="CK30" i="1"/>
  <c r="CI30" i="1"/>
  <c r="CG30" i="1"/>
  <c r="CE30" i="1"/>
  <c r="CC30" i="1"/>
  <c r="CA30" i="1"/>
  <c r="BY30" i="1"/>
  <c r="BW30" i="1"/>
  <c r="BU30" i="1"/>
  <c r="BS30" i="1"/>
  <c r="BQ30" i="1"/>
  <c r="BO30" i="1"/>
  <c r="BM30" i="1"/>
  <c r="BK30" i="1"/>
  <c r="BI30" i="1"/>
  <c r="BG30" i="1"/>
  <c r="BE30" i="1"/>
  <c r="BC30" i="1"/>
  <c r="BA30" i="1"/>
  <c r="AY30" i="1"/>
  <c r="AW30" i="1"/>
  <c r="AU30" i="1"/>
  <c r="AS30" i="1"/>
  <c r="AQ30" i="1"/>
  <c r="AO30" i="1"/>
  <c r="AM30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I30" i="1"/>
  <c r="G30" i="1"/>
  <c r="DA101" i="1"/>
  <c r="CY101" i="1"/>
  <c r="CW101" i="1"/>
  <c r="CU101" i="1"/>
  <c r="CS101" i="1"/>
  <c r="CQ101" i="1"/>
  <c r="CO101" i="1"/>
  <c r="CM101" i="1"/>
  <c r="CK101" i="1"/>
  <c r="CI101" i="1"/>
  <c r="CG101" i="1"/>
  <c r="CE101" i="1"/>
  <c r="CC101" i="1"/>
  <c r="CA101" i="1"/>
  <c r="BY101" i="1"/>
  <c r="BW101" i="1"/>
  <c r="BU101" i="1"/>
  <c r="BS101" i="1"/>
  <c r="BQ101" i="1"/>
  <c r="BO101" i="1"/>
  <c r="BM101" i="1"/>
  <c r="BK101" i="1"/>
  <c r="BI101" i="1"/>
  <c r="BG101" i="1"/>
  <c r="BE101" i="1"/>
  <c r="BC101" i="1"/>
  <c r="BA101" i="1"/>
  <c r="AY101" i="1"/>
  <c r="AW101" i="1"/>
  <c r="AU101" i="1"/>
  <c r="AS101" i="1"/>
  <c r="AQ101" i="1"/>
  <c r="AO101" i="1"/>
  <c r="AM101" i="1"/>
  <c r="AK101" i="1"/>
  <c r="AI101" i="1"/>
  <c r="AG101" i="1"/>
  <c r="AE101" i="1"/>
  <c r="AC101" i="1"/>
  <c r="AA101" i="1"/>
  <c r="Y101" i="1"/>
  <c r="W101" i="1"/>
  <c r="U101" i="1"/>
  <c r="S101" i="1"/>
  <c r="Q101" i="1"/>
  <c r="O101" i="1"/>
  <c r="M101" i="1"/>
  <c r="K101" i="1"/>
  <c r="I101" i="1"/>
  <c r="G101" i="1"/>
  <c r="DA73" i="1"/>
  <c r="CY73" i="1"/>
  <c r="CW73" i="1"/>
  <c r="CU73" i="1"/>
  <c r="CS73" i="1"/>
  <c r="CQ73" i="1"/>
  <c r="CO73" i="1"/>
  <c r="CM73" i="1"/>
  <c r="CK73" i="1"/>
  <c r="CI73" i="1"/>
  <c r="CG73" i="1"/>
  <c r="CE73" i="1"/>
  <c r="CC73" i="1"/>
  <c r="CA73" i="1"/>
  <c r="BY73" i="1"/>
  <c r="BW73" i="1"/>
  <c r="BU73" i="1"/>
  <c r="BS73" i="1"/>
  <c r="BQ73" i="1"/>
  <c r="BO73" i="1"/>
  <c r="BM73" i="1"/>
  <c r="BK73" i="1"/>
  <c r="BI73" i="1"/>
  <c r="BG73" i="1"/>
  <c r="BE73" i="1"/>
  <c r="BC73" i="1"/>
  <c r="BA73" i="1"/>
  <c r="AY73" i="1"/>
  <c r="AW73" i="1"/>
  <c r="AU73" i="1"/>
  <c r="AS73" i="1"/>
  <c r="AQ73" i="1"/>
  <c r="AO73" i="1"/>
  <c r="AM73" i="1"/>
  <c r="AK73" i="1"/>
  <c r="AI73" i="1"/>
  <c r="AG73" i="1"/>
  <c r="AE73" i="1"/>
  <c r="AC73" i="1"/>
  <c r="AA73" i="1"/>
  <c r="Y73" i="1"/>
  <c r="W73" i="1"/>
  <c r="U73" i="1"/>
  <c r="S73" i="1"/>
  <c r="Q73" i="1"/>
  <c r="O73" i="1"/>
  <c r="M73" i="1"/>
  <c r="K73" i="1"/>
  <c r="I73" i="1"/>
  <c r="G73" i="1"/>
  <c r="DA17" i="1"/>
  <c r="CY17" i="1"/>
  <c r="CW17" i="1"/>
  <c r="CU17" i="1"/>
  <c r="CS17" i="1"/>
  <c r="CQ17" i="1"/>
  <c r="CO17" i="1"/>
  <c r="CM17" i="1"/>
  <c r="CK17" i="1"/>
  <c r="CI17" i="1"/>
  <c r="CG17" i="1"/>
  <c r="CE17" i="1"/>
  <c r="CC17" i="1"/>
  <c r="CA17" i="1"/>
  <c r="BY17" i="1"/>
  <c r="BW17" i="1"/>
  <c r="BU17" i="1"/>
  <c r="BS17" i="1"/>
  <c r="BQ17" i="1"/>
  <c r="BO17" i="1"/>
  <c r="BM17" i="1"/>
  <c r="BK17" i="1"/>
  <c r="BI17" i="1"/>
  <c r="BG17" i="1"/>
  <c r="BE17" i="1"/>
  <c r="BC17" i="1"/>
  <c r="BA17" i="1"/>
  <c r="AY17" i="1"/>
  <c r="AW17" i="1"/>
  <c r="AU17" i="1"/>
  <c r="AS17" i="1"/>
  <c r="AQ17" i="1"/>
  <c r="AO17" i="1"/>
  <c r="AM17" i="1"/>
  <c r="AK17" i="1"/>
  <c r="AI17" i="1"/>
  <c r="AG17" i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DA15" i="1"/>
  <c r="CY15" i="1"/>
  <c r="CW15" i="1"/>
  <c r="CU15" i="1"/>
  <c r="CS15" i="1"/>
  <c r="CQ15" i="1"/>
  <c r="CO15" i="1"/>
  <c r="CM15" i="1"/>
  <c r="CK15" i="1"/>
  <c r="CI15" i="1"/>
  <c r="CG15" i="1"/>
  <c r="CE15" i="1"/>
  <c r="CC15" i="1"/>
  <c r="CA15" i="1"/>
  <c r="BY15" i="1"/>
  <c r="BW15" i="1"/>
  <c r="BU15" i="1"/>
  <c r="BS15" i="1"/>
  <c r="BQ15" i="1"/>
  <c r="BO15" i="1"/>
  <c r="BM15" i="1"/>
  <c r="BK15" i="1"/>
  <c r="BI15" i="1"/>
  <c r="BG15" i="1"/>
  <c r="BE15" i="1"/>
  <c r="BC15" i="1"/>
  <c r="BA15" i="1"/>
  <c r="AY15" i="1"/>
  <c r="AW15" i="1"/>
  <c r="AU15" i="1"/>
  <c r="AS15" i="1"/>
  <c r="AQ15" i="1"/>
  <c r="AO15" i="1"/>
  <c r="AM15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DA59" i="1"/>
  <c r="CY59" i="1"/>
  <c r="CW59" i="1"/>
  <c r="CU59" i="1"/>
  <c r="CS59" i="1"/>
  <c r="CQ59" i="1"/>
  <c r="CO59" i="1"/>
  <c r="CM59" i="1"/>
  <c r="CK59" i="1"/>
  <c r="CI59" i="1"/>
  <c r="CG59" i="1"/>
  <c r="CE59" i="1"/>
  <c r="CC59" i="1"/>
  <c r="CA59" i="1"/>
  <c r="BY59" i="1"/>
  <c r="BW59" i="1"/>
  <c r="BU59" i="1"/>
  <c r="BS59" i="1"/>
  <c r="BQ59" i="1"/>
  <c r="BO59" i="1"/>
  <c r="BM59" i="1"/>
  <c r="BK59" i="1"/>
  <c r="BI59" i="1"/>
  <c r="BG59" i="1"/>
  <c r="BE59" i="1"/>
  <c r="BC59" i="1"/>
  <c r="BA59" i="1"/>
  <c r="AY59" i="1"/>
  <c r="AW59" i="1"/>
  <c r="AU59" i="1"/>
  <c r="AS59" i="1"/>
  <c r="AQ59" i="1"/>
  <c r="AO59" i="1"/>
  <c r="AM59" i="1"/>
  <c r="AK59" i="1"/>
  <c r="AI59" i="1"/>
  <c r="AG59" i="1"/>
  <c r="AE59" i="1"/>
  <c r="AC59" i="1"/>
  <c r="AA59" i="1"/>
  <c r="Y59" i="1"/>
  <c r="W59" i="1"/>
  <c r="U59" i="1"/>
  <c r="S59" i="1"/>
  <c r="Q59" i="1"/>
  <c r="O59" i="1"/>
  <c r="M59" i="1"/>
  <c r="K59" i="1"/>
  <c r="I59" i="1"/>
  <c r="G59" i="1"/>
  <c r="DA34" i="1"/>
  <c r="CY34" i="1"/>
  <c r="CW34" i="1"/>
  <c r="CU34" i="1"/>
  <c r="CS34" i="1"/>
  <c r="CQ34" i="1"/>
  <c r="CO34" i="1"/>
  <c r="CM34" i="1"/>
  <c r="CK34" i="1"/>
  <c r="CI34" i="1"/>
  <c r="CG34" i="1"/>
  <c r="CE34" i="1"/>
  <c r="CC34" i="1"/>
  <c r="CA34" i="1"/>
  <c r="BY34" i="1"/>
  <c r="BW34" i="1"/>
  <c r="BU34" i="1"/>
  <c r="BS34" i="1"/>
  <c r="BQ34" i="1"/>
  <c r="BO34" i="1"/>
  <c r="BM34" i="1"/>
  <c r="BK34" i="1"/>
  <c r="BI34" i="1"/>
  <c r="BG34" i="1"/>
  <c r="BE34" i="1"/>
  <c r="BC34" i="1"/>
  <c r="BA34" i="1"/>
  <c r="AY34" i="1"/>
  <c r="AW34" i="1"/>
  <c r="AU34" i="1"/>
  <c r="AS34" i="1"/>
  <c r="AQ34" i="1"/>
  <c r="AO34" i="1"/>
  <c r="AM34" i="1"/>
  <c r="AK34" i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DA81" i="1"/>
  <c r="CY81" i="1"/>
  <c r="CW81" i="1"/>
  <c r="CU81" i="1"/>
  <c r="CS81" i="1"/>
  <c r="CQ81" i="1"/>
  <c r="CO81" i="1"/>
  <c r="CM81" i="1"/>
  <c r="CK81" i="1"/>
  <c r="CI81" i="1"/>
  <c r="CG81" i="1"/>
  <c r="CE81" i="1"/>
  <c r="CC81" i="1"/>
  <c r="CA81" i="1"/>
  <c r="BY81" i="1"/>
  <c r="BW81" i="1"/>
  <c r="BU81" i="1"/>
  <c r="BS81" i="1"/>
  <c r="BQ81" i="1"/>
  <c r="BO81" i="1"/>
  <c r="BM81" i="1"/>
  <c r="BK81" i="1"/>
  <c r="BI81" i="1"/>
  <c r="BG81" i="1"/>
  <c r="BE81" i="1"/>
  <c r="BC81" i="1"/>
  <c r="BA81" i="1"/>
  <c r="AY81" i="1"/>
  <c r="AW81" i="1"/>
  <c r="AU81" i="1"/>
  <c r="AS81" i="1"/>
  <c r="AQ81" i="1"/>
  <c r="AO81" i="1"/>
  <c r="AM81" i="1"/>
  <c r="AK81" i="1"/>
  <c r="AI81" i="1"/>
  <c r="AG81" i="1"/>
  <c r="AE81" i="1"/>
  <c r="AC81" i="1"/>
  <c r="AA81" i="1"/>
  <c r="Y81" i="1"/>
  <c r="W81" i="1"/>
  <c r="U81" i="1"/>
  <c r="S81" i="1"/>
  <c r="Q81" i="1"/>
  <c r="O81" i="1"/>
  <c r="M81" i="1"/>
  <c r="K81" i="1"/>
  <c r="I81" i="1"/>
  <c r="G81" i="1"/>
  <c r="DA43" i="1"/>
  <c r="CY43" i="1"/>
  <c r="CW43" i="1"/>
  <c r="CU43" i="1"/>
  <c r="CS43" i="1"/>
  <c r="CQ43" i="1"/>
  <c r="CO43" i="1"/>
  <c r="CM43" i="1"/>
  <c r="CK43" i="1"/>
  <c r="CI43" i="1"/>
  <c r="CG43" i="1"/>
  <c r="CE43" i="1"/>
  <c r="CC43" i="1"/>
  <c r="CA43" i="1"/>
  <c r="BY43" i="1"/>
  <c r="BW43" i="1"/>
  <c r="BU43" i="1"/>
  <c r="BS43" i="1"/>
  <c r="BQ43" i="1"/>
  <c r="BO43" i="1"/>
  <c r="BM43" i="1"/>
  <c r="BK43" i="1"/>
  <c r="BI43" i="1"/>
  <c r="BG43" i="1"/>
  <c r="BE43" i="1"/>
  <c r="BC43" i="1"/>
  <c r="BA43" i="1"/>
  <c r="AY43" i="1"/>
  <c r="AW43" i="1"/>
  <c r="AU43" i="1"/>
  <c r="AS43" i="1"/>
  <c r="AQ43" i="1"/>
  <c r="AO43" i="1"/>
  <c r="AM43" i="1"/>
  <c r="AK43" i="1"/>
  <c r="AI43" i="1"/>
  <c r="AG43" i="1"/>
  <c r="AE43" i="1"/>
  <c r="AC43" i="1"/>
  <c r="AA43" i="1"/>
  <c r="Y43" i="1"/>
  <c r="W43" i="1"/>
  <c r="U43" i="1"/>
  <c r="S43" i="1"/>
  <c r="Q43" i="1"/>
  <c r="O43" i="1"/>
  <c r="M43" i="1"/>
  <c r="K43" i="1"/>
  <c r="I43" i="1"/>
  <c r="G43" i="1"/>
  <c r="DA99" i="1"/>
  <c r="CY99" i="1"/>
  <c r="CW99" i="1"/>
  <c r="CU99" i="1"/>
  <c r="CS99" i="1"/>
  <c r="CQ99" i="1"/>
  <c r="CO99" i="1"/>
  <c r="CM99" i="1"/>
  <c r="CK99" i="1"/>
  <c r="CI99" i="1"/>
  <c r="CG99" i="1"/>
  <c r="CE99" i="1"/>
  <c r="CC99" i="1"/>
  <c r="CA99" i="1"/>
  <c r="BY99" i="1"/>
  <c r="BW99" i="1"/>
  <c r="BU99" i="1"/>
  <c r="BS99" i="1"/>
  <c r="BQ99" i="1"/>
  <c r="BO99" i="1"/>
  <c r="BM99" i="1"/>
  <c r="BK99" i="1"/>
  <c r="BI99" i="1"/>
  <c r="BG99" i="1"/>
  <c r="BE99" i="1"/>
  <c r="BC99" i="1"/>
  <c r="BA99" i="1"/>
  <c r="AY99" i="1"/>
  <c r="AW99" i="1"/>
  <c r="AU99" i="1"/>
  <c r="AS99" i="1"/>
  <c r="AQ99" i="1"/>
  <c r="AO99" i="1"/>
  <c r="AM99" i="1"/>
  <c r="AK99" i="1"/>
  <c r="AI99" i="1"/>
  <c r="AG99" i="1"/>
  <c r="AE99" i="1"/>
  <c r="AC99" i="1"/>
  <c r="AA99" i="1"/>
  <c r="Y99" i="1"/>
  <c r="W99" i="1"/>
  <c r="U99" i="1"/>
  <c r="S99" i="1"/>
  <c r="Q99" i="1"/>
  <c r="O99" i="1"/>
  <c r="M99" i="1"/>
  <c r="K99" i="1"/>
  <c r="I99" i="1"/>
  <c r="G99" i="1"/>
  <c r="DA16" i="1"/>
  <c r="CY16" i="1"/>
  <c r="CW16" i="1"/>
  <c r="CU16" i="1"/>
  <c r="CS16" i="1"/>
  <c r="CQ16" i="1"/>
  <c r="CO16" i="1"/>
  <c r="CM16" i="1"/>
  <c r="CK16" i="1"/>
  <c r="CI16" i="1"/>
  <c r="CG16" i="1"/>
  <c r="CE16" i="1"/>
  <c r="CC16" i="1"/>
  <c r="CA16" i="1"/>
  <c r="BY16" i="1"/>
  <c r="BW16" i="1"/>
  <c r="BU16" i="1"/>
  <c r="BS16" i="1"/>
  <c r="BQ16" i="1"/>
  <c r="BO16" i="1"/>
  <c r="BM16" i="1"/>
  <c r="BK16" i="1"/>
  <c r="BI16" i="1"/>
  <c r="BG16" i="1"/>
  <c r="BE16" i="1"/>
  <c r="BC16" i="1"/>
  <c r="BA16" i="1"/>
  <c r="AY16" i="1"/>
  <c r="AW16" i="1"/>
  <c r="AU16" i="1"/>
  <c r="AS16" i="1"/>
  <c r="AQ16" i="1"/>
  <c r="AO16" i="1"/>
  <c r="AM16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DA33" i="1"/>
  <c r="CY33" i="1"/>
  <c r="CW33" i="1"/>
  <c r="CU33" i="1"/>
  <c r="CS33" i="1"/>
  <c r="CQ33" i="1"/>
  <c r="CO33" i="1"/>
  <c r="CM33" i="1"/>
  <c r="CK33" i="1"/>
  <c r="CI33" i="1"/>
  <c r="CG33" i="1"/>
  <c r="CE33" i="1"/>
  <c r="CC33" i="1"/>
  <c r="CA33" i="1"/>
  <c r="BY33" i="1"/>
  <c r="BW33" i="1"/>
  <c r="BU33" i="1"/>
  <c r="BS33" i="1"/>
  <c r="BQ33" i="1"/>
  <c r="BO33" i="1"/>
  <c r="BM33" i="1"/>
  <c r="BK33" i="1"/>
  <c r="BI33" i="1"/>
  <c r="BG33" i="1"/>
  <c r="BE33" i="1"/>
  <c r="BC33" i="1"/>
  <c r="BA33" i="1"/>
  <c r="AY33" i="1"/>
  <c r="AW33" i="1"/>
  <c r="AU33" i="1"/>
  <c r="AS33" i="1"/>
  <c r="AQ33" i="1"/>
  <c r="AO33" i="1"/>
  <c r="AM33" i="1"/>
  <c r="AK33" i="1"/>
  <c r="AI33" i="1"/>
  <c r="AG33" i="1"/>
  <c r="AE33" i="1"/>
  <c r="AC33" i="1"/>
  <c r="AA33" i="1"/>
  <c r="Y33" i="1"/>
  <c r="W33" i="1"/>
  <c r="U33" i="1"/>
  <c r="S33" i="1"/>
  <c r="Q33" i="1"/>
  <c r="O33" i="1"/>
  <c r="M33" i="1"/>
  <c r="K33" i="1"/>
  <c r="I33" i="1"/>
  <c r="G33" i="1"/>
  <c r="DA47" i="1"/>
  <c r="CY47" i="1"/>
  <c r="CW47" i="1"/>
  <c r="CU47" i="1"/>
  <c r="CS47" i="1"/>
  <c r="CQ47" i="1"/>
  <c r="CO47" i="1"/>
  <c r="CM47" i="1"/>
  <c r="CK47" i="1"/>
  <c r="CI47" i="1"/>
  <c r="CG47" i="1"/>
  <c r="CE47" i="1"/>
  <c r="CC47" i="1"/>
  <c r="CA47" i="1"/>
  <c r="BY47" i="1"/>
  <c r="BW47" i="1"/>
  <c r="BU47" i="1"/>
  <c r="BS47" i="1"/>
  <c r="BQ47" i="1"/>
  <c r="BO47" i="1"/>
  <c r="BM47" i="1"/>
  <c r="BK47" i="1"/>
  <c r="BI47" i="1"/>
  <c r="BG47" i="1"/>
  <c r="BE47" i="1"/>
  <c r="BC47" i="1"/>
  <c r="BA47" i="1"/>
  <c r="AY47" i="1"/>
  <c r="AW47" i="1"/>
  <c r="AU47" i="1"/>
  <c r="AS47" i="1"/>
  <c r="AQ47" i="1"/>
  <c r="AO47" i="1"/>
  <c r="AM47" i="1"/>
  <c r="AK47" i="1"/>
  <c r="AI47" i="1"/>
  <c r="AG47" i="1"/>
  <c r="AE47" i="1"/>
  <c r="AC47" i="1"/>
  <c r="AA47" i="1"/>
  <c r="Y47" i="1"/>
  <c r="W47" i="1"/>
  <c r="U47" i="1"/>
  <c r="S47" i="1"/>
  <c r="Q47" i="1"/>
  <c r="O47" i="1"/>
  <c r="M47" i="1"/>
  <c r="K47" i="1"/>
  <c r="I47" i="1"/>
  <c r="G47" i="1"/>
  <c r="DA64" i="1"/>
  <c r="CY64" i="1"/>
  <c r="CW64" i="1"/>
  <c r="CU64" i="1"/>
  <c r="CS64" i="1"/>
  <c r="CQ64" i="1"/>
  <c r="CO64" i="1"/>
  <c r="CM64" i="1"/>
  <c r="CK64" i="1"/>
  <c r="CI64" i="1"/>
  <c r="CG64" i="1"/>
  <c r="CE64" i="1"/>
  <c r="CC64" i="1"/>
  <c r="CA64" i="1"/>
  <c r="BY64" i="1"/>
  <c r="BW64" i="1"/>
  <c r="BU64" i="1"/>
  <c r="BS64" i="1"/>
  <c r="BQ64" i="1"/>
  <c r="BO64" i="1"/>
  <c r="BM64" i="1"/>
  <c r="BK64" i="1"/>
  <c r="BI64" i="1"/>
  <c r="BG64" i="1"/>
  <c r="BE64" i="1"/>
  <c r="BC64" i="1"/>
  <c r="BA64" i="1"/>
  <c r="AY64" i="1"/>
  <c r="AW64" i="1"/>
  <c r="AU64" i="1"/>
  <c r="AS64" i="1"/>
  <c r="AQ64" i="1"/>
  <c r="AO64" i="1"/>
  <c r="AM64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I64" i="1"/>
  <c r="G64" i="1"/>
  <c r="DA19" i="1"/>
  <c r="CY19" i="1"/>
  <c r="CW19" i="1"/>
  <c r="CU19" i="1"/>
  <c r="CS19" i="1"/>
  <c r="CQ19" i="1"/>
  <c r="CO19" i="1"/>
  <c r="CM19" i="1"/>
  <c r="CK19" i="1"/>
  <c r="CI19" i="1"/>
  <c r="CG19" i="1"/>
  <c r="CE19" i="1"/>
  <c r="CC19" i="1"/>
  <c r="CA19" i="1"/>
  <c r="BY19" i="1"/>
  <c r="BW19" i="1"/>
  <c r="BU19" i="1"/>
  <c r="BS19" i="1"/>
  <c r="BQ19" i="1"/>
  <c r="BO19" i="1"/>
  <c r="BM19" i="1"/>
  <c r="BK19" i="1"/>
  <c r="BI19" i="1"/>
  <c r="BG19" i="1"/>
  <c r="BE19" i="1"/>
  <c r="BC19" i="1"/>
  <c r="BA19" i="1"/>
  <c r="AY19" i="1"/>
  <c r="AW19" i="1"/>
  <c r="AU19" i="1"/>
  <c r="AS19" i="1"/>
  <c r="AQ19" i="1"/>
  <c r="AO19" i="1"/>
  <c r="AM19" i="1"/>
  <c r="AK19" i="1"/>
  <c r="AI19" i="1"/>
  <c r="AG19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DA97" i="1"/>
  <c r="CY97" i="1"/>
  <c r="CW97" i="1"/>
  <c r="CU97" i="1"/>
  <c r="CS97" i="1"/>
  <c r="CQ97" i="1"/>
  <c r="CO97" i="1"/>
  <c r="CM97" i="1"/>
  <c r="CK97" i="1"/>
  <c r="CI97" i="1"/>
  <c r="CG97" i="1"/>
  <c r="CE97" i="1"/>
  <c r="CC97" i="1"/>
  <c r="CA97" i="1"/>
  <c r="BY97" i="1"/>
  <c r="BW97" i="1"/>
  <c r="BU97" i="1"/>
  <c r="BS97" i="1"/>
  <c r="BQ97" i="1"/>
  <c r="BO97" i="1"/>
  <c r="BM97" i="1"/>
  <c r="BK97" i="1"/>
  <c r="BI97" i="1"/>
  <c r="BG97" i="1"/>
  <c r="BE97" i="1"/>
  <c r="BC97" i="1"/>
  <c r="BA97" i="1"/>
  <c r="AY97" i="1"/>
  <c r="AW97" i="1"/>
  <c r="AU97" i="1"/>
  <c r="AS97" i="1"/>
  <c r="AQ97" i="1"/>
  <c r="AO97" i="1"/>
  <c r="AM97" i="1"/>
  <c r="AK97" i="1"/>
  <c r="AI97" i="1"/>
  <c r="AG97" i="1"/>
  <c r="AE97" i="1"/>
  <c r="AC97" i="1"/>
  <c r="AA97" i="1"/>
  <c r="Y97" i="1"/>
  <c r="W97" i="1"/>
  <c r="U97" i="1"/>
  <c r="S97" i="1"/>
  <c r="Q97" i="1"/>
  <c r="O97" i="1"/>
  <c r="M97" i="1"/>
  <c r="K97" i="1"/>
  <c r="I97" i="1"/>
  <c r="G97" i="1"/>
  <c r="DA62" i="1"/>
  <c r="CY62" i="1"/>
  <c r="CW62" i="1"/>
  <c r="CU62" i="1"/>
  <c r="CS62" i="1"/>
  <c r="CQ62" i="1"/>
  <c r="CO62" i="1"/>
  <c r="CM62" i="1"/>
  <c r="CK62" i="1"/>
  <c r="CI62" i="1"/>
  <c r="CG62" i="1"/>
  <c r="CE62" i="1"/>
  <c r="CC62" i="1"/>
  <c r="CA62" i="1"/>
  <c r="BY62" i="1"/>
  <c r="BW62" i="1"/>
  <c r="BU62" i="1"/>
  <c r="BS62" i="1"/>
  <c r="BQ62" i="1"/>
  <c r="BO62" i="1"/>
  <c r="BM62" i="1"/>
  <c r="BK62" i="1"/>
  <c r="BI62" i="1"/>
  <c r="BG62" i="1"/>
  <c r="BE62" i="1"/>
  <c r="BC62" i="1"/>
  <c r="BA62" i="1"/>
  <c r="AY62" i="1"/>
  <c r="AW62" i="1"/>
  <c r="AU62" i="1"/>
  <c r="AS62" i="1"/>
  <c r="AQ62" i="1"/>
  <c r="AO62" i="1"/>
  <c r="AM62" i="1"/>
  <c r="AK62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I62" i="1"/>
  <c r="G62" i="1"/>
  <c r="DA50" i="1"/>
  <c r="CW50" i="1"/>
  <c r="CU50" i="1"/>
  <c r="CS50" i="1"/>
  <c r="CQ50" i="1"/>
  <c r="CO50" i="1"/>
  <c r="CM50" i="1"/>
  <c r="CK50" i="1"/>
  <c r="CI50" i="1"/>
  <c r="CG50" i="1"/>
  <c r="CE50" i="1"/>
  <c r="CC50" i="1"/>
  <c r="CA50" i="1"/>
  <c r="BY50" i="1"/>
  <c r="BW50" i="1"/>
  <c r="BU50" i="1"/>
  <c r="BS50" i="1"/>
  <c r="BQ50" i="1"/>
  <c r="BO50" i="1"/>
  <c r="BM50" i="1"/>
  <c r="BK50" i="1"/>
  <c r="BI50" i="1"/>
  <c r="BG50" i="1"/>
  <c r="BE50" i="1"/>
  <c r="BC50" i="1"/>
  <c r="BA50" i="1"/>
  <c r="AY50" i="1"/>
  <c r="AW50" i="1"/>
  <c r="AU50" i="1"/>
  <c r="AS50" i="1"/>
  <c r="AQ50" i="1"/>
  <c r="AO50" i="1"/>
  <c r="AM50" i="1"/>
  <c r="AK50" i="1"/>
  <c r="AI50" i="1"/>
  <c r="AG50" i="1"/>
  <c r="AE50" i="1"/>
  <c r="AC50" i="1"/>
  <c r="AA50" i="1"/>
  <c r="Y50" i="1"/>
  <c r="W50" i="1"/>
  <c r="U50" i="1"/>
  <c r="S50" i="1"/>
  <c r="Q50" i="1"/>
  <c r="O50" i="1"/>
  <c r="M50" i="1"/>
  <c r="K50" i="1"/>
  <c r="I50" i="1"/>
  <c r="G50" i="1"/>
  <c r="E27" i="1" l="1"/>
  <c r="E38" i="1"/>
  <c r="E80" i="1"/>
  <c r="E84" i="1"/>
  <c r="E35" i="1"/>
  <c r="E96" i="1"/>
  <c r="E72" i="1"/>
  <c r="E41" i="1"/>
  <c r="E77" i="1"/>
  <c r="E65" i="1"/>
  <c r="E106" i="1"/>
  <c r="E98" i="1"/>
  <c r="E79" i="1"/>
  <c r="E85" i="1"/>
  <c r="E6" i="1"/>
  <c r="E67" i="1"/>
  <c r="E60" i="1"/>
  <c r="E14" i="1"/>
  <c r="E46" i="1"/>
  <c r="E7" i="1"/>
  <c r="E36" i="1"/>
  <c r="E69" i="1"/>
  <c r="E63" i="1"/>
  <c r="E54" i="1"/>
  <c r="E18" i="1"/>
  <c r="E89" i="1"/>
  <c r="E82" i="1"/>
  <c r="E104" i="1"/>
  <c r="E32" i="1"/>
  <c r="E45" i="1"/>
  <c r="E12" i="1"/>
  <c r="E74" i="1"/>
  <c r="E31" i="1"/>
  <c r="E61" i="1"/>
  <c r="E26" i="1"/>
  <c r="E102" i="1"/>
  <c r="E75" i="1"/>
  <c r="E56" i="1"/>
  <c r="E58" i="1"/>
  <c r="E42" i="1"/>
  <c r="E57" i="1"/>
  <c r="E48" i="1"/>
  <c r="E11" i="1"/>
  <c r="E20" i="1"/>
  <c r="E97" i="1"/>
  <c r="E33" i="1"/>
  <c r="E43" i="1"/>
  <c r="E15" i="1"/>
  <c r="E30" i="1"/>
  <c r="E8" i="1"/>
  <c r="E5" i="1"/>
  <c r="E49" i="1"/>
  <c r="E95" i="1"/>
  <c r="E13" i="1"/>
  <c r="E71" i="1"/>
  <c r="E19" i="1"/>
  <c r="E47" i="1"/>
  <c r="E16" i="1"/>
  <c r="E81" i="1"/>
  <c r="E59" i="1"/>
  <c r="E17" i="1"/>
  <c r="E92" i="1"/>
  <c r="E22" i="1"/>
  <c r="E28" i="1"/>
  <c r="E29" i="1"/>
  <c r="E50" i="1"/>
  <c r="E73" i="1"/>
  <c r="E51" i="1"/>
  <c r="E103" i="1"/>
  <c r="E94" i="1"/>
  <c r="E40" i="1"/>
  <c r="E62" i="1"/>
  <c r="E99" i="1"/>
  <c r="E101" i="1"/>
  <c r="E68" i="1"/>
  <c r="E86" i="1"/>
  <c r="E55" i="1"/>
  <c r="E87" i="1"/>
  <c r="E25" i="1"/>
  <c r="E23" i="1"/>
  <c r="E91" i="1"/>
  <c r="E93" i="1"/>
  <c r="E88" i="1"/>
  <c r="E52" i="1"/>
  <c r="E10" i="1"/>
  <c r="E64" i="1"/>
  <c r="E70" i="1"/>
  <c r="E76" i="1"/>
  <c r="E39" i="1"/>
  <c r="E34" i="1"/>
  <c r="E66" i="1"/>
  <c r="E78" i="1"/>
  <c r="E9" i="1"/>
  <c r="E37" i="1"/>
  <c r="E53" i="1"/>
  <c r="E24" i="1"/>
  <c r="G4" i="3" l="1"/>
  <c r="DA21" i="1" l="1"/>
  <c r="CY21" i="1"/>
  <c r="CW21" i="1"/>
  <c r="CU21" i="1"/>
  <c r="CS21" i="1"/>
  <c r="CQ21" i="1"/>
  <c r="CO21" i="1"/>
  <c r="CM21" i="1"/>
  <c r="CK21" i="1"/>
  <c r="CI21" i="1"/>
  <c r="CG21" i="1"/>
  <c r="CE21" i="1"/>
  <c r="CC21" i="1"/>
  <c r="CA21" i="1"/>
  <c r="BY21" i="1"/>
  <c r="BW21" i="1"/>
  <c r="BU21" i="1"/>
  <c r="BS21" i="1"/>
  <c r="BQ21" i="1"/>
  <c r="BO21" i="1"/>
  <c r="BM21" i="1"/>
  <c r="BK21" i="1"/>
  <c r="BI21" i="1"/>
  <c r="BG21" i="1"/>
  <c r="BE21" i="1"/>
  <c r="BC21" i="1"/>
  <c r="BA21" i="1"/>
  <c r="AY21" i="1"/>
  <c r="AW21" i="1"/>
  <c r="AU21" i="1"/>
  <c r="AS21" i="1"/>
  <c r="AQ21" i="1"/>
  <c r="AO21" i="1"/>
  <c r="AM21" i="1"/>
  <c r="AK21" i="1"/>
  <c r="AI21" i="1"/>
  <c r="AG21" i="1"/>
  <c r="AE21" i="1"/>
  <c r="AC21" i="1"/>
  <c r="AA21" i="1"/>
  <c r="Y21" i="1"/>
  <c r="W21" i="1"/>
  <c r="U21" i="1"/>
  <c r="S21" i="1"/>
  <c r="Q21" i="1"/>
  <c r="O21" i="1"/>
  <c r="M21" i="1"/>
  <c r="K21" i="1"/>
  <c r="I21" i="1"/>
  <c r="G21" i="1"/>
  <c r="Y19" i="3" l="1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U5" i="3"/>
  <c r="Y4" i="3"/>
  <c r="U4" i="3"/>
  <c r="CU3" i="3"/>
  <c r="BY3" i="3"/>
  <c r="BU3" i="3"/>
  <c r="AY3" i="3"/>
  <c r="AU3" i="3"/>
  <c r="Y3" i="3"/>
  <c r="U3" i="3"/>
  <c r="CU2" i="3"/>
  <c r="BY2" i="3"/>
  <c r="BU2" i="3"/>
  <c r="AY2" i="3"/>
  <c r="AU2" i="3"/>
  <c r="Y2" i="3"/>
  <c r="U2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BS4" i="3"/>
  <c r="W4" i="3"/>
  <c r="CW3" i="3"/>
  <c r="CS3" i="3"/>
  <c r="BW3" i="3"/>
  <c r="BS3" i="3"/>
  <c r="AW3" i="3"/>
  <c r="AS3" i="3"/>
  <c r="W3" i="3"/>
  <c r="S3" i="3"/>
  <c r="CW2" i="3"/>
  <c r="CS2" i="3"/>
  <c r="BW2" i="3"/>
  <c r="BS2" i="3"/>
  <c r="AW2" i="3"/>
  <c r="AS2" i="3"/>
  <c r="W2" i="3"/>
  <c r="S2" i="3"/>
  <c r="S27" i="3" s="1"/>
  <c r="AA19" i="3"/>
  <c r="AA18" i="3"/>
  <c r="AA17" i="3"/>
  <c r="AA16" i="3"/>
  <c r="AA15" i="3"/>
  <c r="AA14" i="3"/>
  <c r="AA13" i="3"/>
  <c r="AA12" i="3"/>
  <c r="AA11" i="3"/>
  <c r="CM10" i="3"/>
  <c r="AA10" i="3"/>
  <c r="CM9" i="3"/>
  <c r="AA9" i="3"/>
  <c r="CM8" i="3"/>
  <c r="AA8" i="3"/>
  <c r="CM7" i="3"/>
  <c r="AG7" i="3"/>
  <c r="AE7" i="3"/>
  <c r="AC7" i="3"/>
  <c r="AA7" i="3"/>
  <c r="CM6" i="3"/>
  <c r="AI6" i="3"/>
  <c r="AG6" i="3"/>
  <c r="AE6" i="3"/>
  <c r="AC6" i="3"/>
  <c r="AA6" i="3"/>
  <c r="CM5" i="3"/>
  <c r="AI5" i="3"/>
  <c r="AG5" i="3"/>
  <c r="AE5" i="3"/>
  <c r="AC5" i="3"/>
  <c r="AA5" i="3"/>
  <c r="CM4" i="3"/>
  <c r="CC4" i="3"/>
  <c r="AI4" i="3"/>
  <c r="AG4" i="3"/>
  <c r="AE4" i="3"/>
  <c r="AC4" i="3"/>
  <c r="AA4" i="3"/>
  <c r="CQ3" i="3"/>
  <c r="CO3" i="3"/>
  <c r="CM3" i="3"/>
  <c r="CK3" i="3"/>
  <c r="CI3" i="3"/>
  <c r="CG3" i="3"/>
  <c r="CE3" i="3"/>
  <c r="CC3" i="3"/>
  <c r="CA3" i="3"/>
  <c r="BQ3" i="3"/>
  <c r="BO3" i="3"/>
  <c r="BM3" i="3"/>
  <c r="BK3" i="3"/>
  <c r="BI3" i="3"/>
  <c r="BG3" i="3"/>
  <c r="BE3" i="3"/>
  <c r="BC3" i="3"/>
  <c r="BA3" i="3"/>
  <c r="AQ3" i="3"/>
  <c r="AO3" i="3"/>
  <c r="AM3" i="3"/>
  <c r="AK3" i="3"/>
  <c r="AI3" i="3"/>
  <c r="AG3" i="3"/>
  <c r="AE3" i="3"/>
  <c r="AC3" i="3"/>
  <c r="AA3" i="3"/>
  <c r="Q3" i="3"/>
  <c r="O3" i="3"/>
  <c r="M3" i="3"/>
  <c r="K3" i="3"/>
  <c r="I3" i="3"/>
  <c r="G3" i="3"/>
  <c r="E3" i="3"/>
  <c r="C3" i="3"/>
  <c r="CQ2" i="3"/>
  <c r="CO2" i="3"/>
  <c r="CM2" i="3"/>
  <c r="CK2" i="3"/>
  <c r="CI2" i="3"/>
  <c r="CG2" i="3"/>
  <c r="CE2" i="3"/>
  <c r="CC2" i="3"/>
  <c r="CA2" i="3"/>
  <c r="BQ2" i="3"/>
  <c r="BO2" i="3"/>
  <c r="BM2" i="3"/>
  <c r="BK2" i="3"/>
  <c r="BI2" i="3"/>
  <c r="BG2" i="3"/>
  <c r="BE2" i="3"/>
  <c r="BC2" i="3"/>
  <c r="BA2" i="3"/>
  <c r="AQ2" i="3"/>
  <c r="AO2" i="3"/>
  <c r="AM2" i="3"/>
  <c r="AK2" i="3"/>
  <c r="AI2" i="3"/>
  <c r="AG2" i="3"/>
  <c r="AE2" i="3"/>
  <c r="AC2" i="3"/>
  <c r="AA2" i="3"/>
  <c r="Q2" i="3"/>
  <c r="O2" i="3"/>
  <c r="M2" i="3"/>
  <c r="K2" i="3"/>
  <c r="I2" i="3"/>
  <c r="G2" i="3"/>
  <c r="E2" i="3"/>
  <c r="C2" i="3"/>
  <c r="BW27" i="3" l="1"/>
  <c r="CW27" i="3"/>
  <c r="E27" i="3"/>
  <c r="BQ27" i="3"/>
  <c r="M27" i="3"/>
  <c r="AK27" i="3"/>
  <c r="CG27" i="3"/>
  <c r="CE27" i="3"/>
  <c r="BC27" i="3"/>
  <c r="CA27" i="3"/>
  <c r="BE27" i="3"/>
  <c r="BG27" i="3"/>
  <c r="CC27" i="3"/>
  <c r="AY27" i="3"/>
  <c r="AS27" i="3"/>
  <c r="BS27" i="3"/>
  <c r="I27" i="3"/>
  <c r="BO27" i="3"/>
  <c r="BA27" i="3"/>
  <c r="CS27" i="3"/>
  <c r="CO27" i="3"/>
  <c r="K27" i="3"/>
  <c r="BK27" i="3"/>
  <c r="AM27" i="3"/>
  <c r="Q27" i="3"/>
  <c r="CI27" i="3"/>
  <c r="AW27" i="3"/>
  <c r="BM27" i="3"/>
  <c r="O27" i="3"/>
  <c r="AQ27" i="3"/>
  <c r="G27" i="3"/>
  <c r="CU27" i="3"/>
  <c r="CK27" i="3"/>
  <c r="AE27" i="3"/>
  <c r="AC27" i="3"/>
  <c r="U27" i="3"/>
  <c r="CQ27" i="3"/>
  <c r="CM27" i="3"/>
  <c r="BY27" i="3"/>
  <c r="BU27" i="3"/>
  <c r="BI27" i="3"/>
  <c r="AU27" i="3"/>
  <c r="AO27" i="3"/>
  <c r="AI27" i="3"/>
  <c r="AG27" i="3"/>
  <c r="AA27" i="3"/>
  <c r="Y27" i="3"/>
  <c r="W27" i="3"/>
  <c r="C27" i="3"/>
  <c r="CW1" i="3"/>
  <c r="CV1" i="3"/>
  <c r="CU1" i="3"/>
  <c r="CT1" i="3"/>
  <c r="CS1" i="3"/>
  <c r="CR1" i="3"/>
  <c r="CQ1" i="3"/>
  <c r="CP1" i="3"/>
  <c r="CO1" i="3"/>
  <c r="CN1" i="3"/>
  <c r="CM1" i="3"/>
  <c r="CL1" i="3"/>
  <c r="CK1" i="3"/>
  <c r="CJ1" i="3"/>
  <c r="CI1" i="3"/>
  <c r="CH1" i="3"/>
  <c r="CG1" i="3"/>
  <c r="CF1" i="3"/>
  <c r="CE1" i="3"/>
  <c r="CD1" i="3"/>
  <c r="E21" i="1" l="1"/>
  <c r="AR1" i="3" l="1"/>
  <c r="AP1" i="3"/>
  <c r="BI1" i="3" l="1"/>
  <c r="BH1" i="3"/>
  <c r="J1" i="3" l="1"/>
  <c r="D1" i="3"/>
  <c r="E12" i="9" l="1"/>
  <c r="CC1" i="3" l="1"/>
  <c r="CB1" i="3"/>
  <c r="CA1" i="3"/>
  <c r="BZ1" i="3"/>
  <c r="BY1" i="3"/>
  <c r="BX1" i="3"/>
  <c r="BW1" i="3"/>
  <c r="BV1" i="3"/>
  <c r="BU1" i="3"/>
  <c r="BT1" i="3"/>
  <c r="BS1" i="3"/>
  <c r="BR1" i="3"/>
  <c r="BQ1" i="3"/>
  <c r="BP1" i="3"/>
  <c r="BO1" i="3"/>
  <c r="BN1" i="3"/>
  <c r="BM1" i="3"/>
  <c r="BL1" i="3"/>
  <c r="BK1" i="3"/>
  <c r="BJ1" i="3"/>
  <c r="BG1" i="3"/>
  <c r="BF1" i="3"/>
  <c r="BE1" i="3"/>
  <c r="BD1" i="3"/>
  <c r="BC1" i="3"/>
  <c r="BB1" i="3"/>
  <c r="BA1" i="3"/>
  <c r="AZ1" i="3"/>
  <c r="AY1" i="3"/>
  <c r="AX1" i="3"/>
  <c r="AW1" i="3"/>
  <c r="AV1" i="3"/>
  <c r="AU1" i="3"/>
  <c r="AT1" i="3"/>
  <c r="AS1" i="3"/>
  <c r="AQ1" i="3"/>
  <c r="AO1" i="3"/>
  <c r="AN1" i="3"/>
  <c r="AM1" i="3"/>
  <c r="AL1" i="3"/>
  <c r="AK1" i="3"/>
  <c r="AJ1" i="3"/>
  <c r="AI1" i="3"/>
  <c r="AH1" i="3"/>
  <c r="AG1" i="3"/>
  <c r="AF1" i="3"/>
  <c r="AE1" i="3"/>
  <c r="AD1" i="3"/>
  <c r="AC1" i="3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I1" i="3"/>
  <c r="H1" i="3"/>
  <c r="G1" i="3"/>
  <c r="F1" i="3"/>
  <c r="E1" i="3"/>
  <c r="C1" i="3"/>
  <c r="B1" i="3"/>
</calcChain>
</file>

<file path=xl/sharedStrings.xml><?xml version="1.0" encoding="utf-8"?>
<sst xmlns="http://schemas.openxmlformats.org/spreadsheetml/2006/main" count="11273" uniqueCount="432">
  <si>
    <t>Name</t>
  </si>
  <si>
    <t>Rank</t>
  </si>
  <si>
    <t>1st</t>
  </si>
  <si>
    <t>2nd</t>
  </si>
  <si>
    <t>3rd</t>
  </si>
  <si>
    <t>4th</t>
  </si>
  <si>
    <t>5th</t>
  </si>
  <si>
    <t>PTS</t>
  </si>
  <si>
    <t>EMAIL</t>
  </si>
  <si>
    <t>PAY</t>
  </si>
  <si>
    <t>PAID</t>
  </si>
  <si>
    <t>Terry Wensmann</t>
  </si>
  <si>
    <t>Kevin Kulhanek</t>
  </si>
  <si>
    <t>YES</t>
  </si>
  <si>
    <t>Brian Wade</t>
  </si>
  <si>
    <t>Jeff Jolley</t>
  </si>
  <si>
    <t>John Juarez</t>
  </si>
  <si>
    <t>Tom Keenan</t>
  </si>
  <si>
    <t>Eric Bigham</t>
  </si>
  <si>
    <t>Brad Weappa</t>
  </si>
  <si>
    <t>Ryan Olsen</t>
  </si>
  <si>
    <t>Bill Perpich</t>
  </si>
  <si>
    <t>Ryan Wensmann</t>
  </si>
  <si>
    <t>Dave Pessagno 1</t>
  </si>
  <si>
    <t>Dave Pessagno 2</t>
  </si>
  <si>
    <t>QUESTION 1</t>
  </si>
  <si>
    <t>Q</t>
  </si>
  <si>
    <t>#</t>
  </si>
  <si>
    <t>SB Winner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</si>
  <si>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</si>
  <si>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</si>
  <si>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</si>
  <si>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</si>
  <si>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</si>
  <si>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</si>
  <si>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</si>
  <si>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</t>
  </si>
  <si>
    <t>QUESTION 10</t>
  </si>
  <si>
    <t>QUESTION 11</t>
  </si>
  <si>
    <t>QUESTION 12</t>
  </si>
  <si>
    <t>QUESTION 13</t>
  </si>
  <si>
    <t>QUESTION 14</t>
  </si>
  <si>
    <t>QUESTION 15</t>
  </si>
  <si>
    <t>QUESTION 16</t>
  </si>
  <si>
    <t>QUESTION 17</t>
  </si>
  <si>
    <t>QUESTION 18</t>
  </si>
  <si>
    <t>QUESTION 19</t>
  </si>
  <si>
    <t>QUESTION 20</t>
  </si>
  <si>
    <t>QUESTION 21</t>
  </si>
  <si>
    <t>QUESTION 22</t>
  </si>
  <si>
    <t>QUESTION 23</t>
  </si>
  <si>
    <t>QUESTION 24</t>
  </si>
  <si>
    <t>QUESTION 25</t>
  </si>
  <si>
    <t>QUESTION 26</t>
  </si>
  <si>
    <t>QUESTION 27</t>
  </si>
  <si>
    <t>QUESTION 28</t>
  </si>
  <si>
    <t>QUESTION 29</t>
  </si>
  <si>
    <t>QUESTION 30</t>
  </si>
  <si>
    <t>QUESTION 31</t>
  </si>
  <si>
    <t>QUESTION 32</t>
  </si>
  <si>
    <t>QUESTION 33</t>
  </si>
  <si>
    <t>QUESTION 34</t>
  </si>
  <si>
    <t>QUESTION 35</t>
  </si>
  <si>
    <t>QUESTION 36</t>
  </si>
  <si>
    <t>QUESTION 37</t>
  </si>
  <si>
    <t>QUESTION 38</t>
  </si>
  <si>
    <t>QUESTION 39</t>
  </si>
  <si>
    <t>QUESTION 40</t>
  </si>
  <si>
    <t>QUESTION 41</t>
  </si>
  <si>
    <t>QUESTION 42</t>
  </si>
  <si>
    <t>QUESTION 43</t>
  </si>
  <si>
    <t>QUESTION 44</t>
  </si>
  <si>
    <t>QUESTION 45</t>
  </si>
  <si>
    <t>QUESTION 46</t>
  </si>
  <si>
    <t>QUESTION 47</t>
  </si>
  <si>
    <t>QUESTION 48</t>
  </si>
  <si>
    <t>QUESTION 49</t>
  </si>
  <si>
    <t>QUESTION 50</t>
  </si>
  <si>
    <t>Total</t>
  </si>
  <si>
    <t>Half-time Leader</t>
  </si>
  <si>
    <t>Coin Toss</t>
  </si>
  <si>
    <t>Missed X-Pt</t>
  </si>
  <si>
    <t>First Penalty</t>
  </si>
  <si>
    <t>Team 1st points</t>
  </si>
  <si>
    <t>Team 1st 10 pts</t>
  </si>
  <si>
    <t>1st Penalty Type</t>
  </si>
  <si>
    <t>1st Player TD</t>
  </si>
  <si>
    <t>2nd Player TD</t>
  </si>
  <si>
    <t>1st Player TD 2H</t>
  </si>
  <si>
    <t>1st Pts Type</t>
  </si>
  <si>
    <t>2nd Pts Type</t>
  </si>
  <si>
    <t>1st Pts Type 2H</t>
  </si>
  <si>
    <t>Highest Pts Qtr</t>
  </si>
  <si>
    <t>Shortest TD</t>
  </si>
  <si>
    <t>Score last mn 1H</t>
  </si>
  <si>
    <t>Score 1st 5mn 2H</t>
  </si>
  <si>
    <t>2H Kickoff Type</t>
  </si>
  <si>
    <t>Mahomes Yards</t>
  </si>
  <si>
    <t>Mahomes TD's</t>
  </si>
  <si>
    <t>First TD Pass</t>
  </si>
  <si>
    <t>Hill Yards</t>
  </si>
  <si>
    <t>Tied after 0-0</t>
  </si>
  <si>
    <t># to throw pass</t>
  </si>
  <si>
    <t>TD in all 4 Qtrs</t>
  </si>
  <si>
    <t>Longest FG</t>
  </si>
  <si>
    <t>Kick or DF TD</t>
  </si>
  <si>
    <t>50Y FG made</t>
  </si>
  <si>
    <t>Onside Attempt</t>
  </si>
  <si>
    <t>Onside recov</t>
  </si>
  <si>
    <t>MVP</t>
  </si>
  <si>
    <t>2PT Conv made</t>
  </si>
  <si>
    <t>Margin 7 or less</t>
  </si>
  <si>
    <t>Margin 3 or less</t>
  </si>
  <si>
    <t>Margin exactly 3</t>
  </si>
  <si>
    <t>Kneel Down</t>
  </si>
  <si>
    <t>Scott McGregor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</si>
  <si>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</si>
  <si>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</si>
  <si>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</si>
  <si>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</si>
  <si>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</si>
  <si>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</si>
  <si>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</si>
  <si>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</si>
  <si>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</si>
  <si>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</si>
  <si>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</si>
  <si>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</si>
  <si>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</si>
  <si>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</si>
  <si>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</si>
  <si>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</si>
  <si>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</si>
  <si>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</si>
  <si>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Mira Young</t>
  </si>
  <si>
    <t>John Karedes</t>
  </si>
  <si>
    <t>Tim Myers</t>
  </si>
  <si>
    <t>Patrick Snyder</t>
  </si>
  <si>
    <t>Joe Zelenak</t>
  </si>
  <si>
    <t>Mike Kraemer</t>
  </si>
  <si>
    <t>Anthony Sondergaard</t>
  </si>
  <si>
    <t>Jack Holstrom</t>
  </si>
  <si>
    <t>Wade Yeoman 1</t>
  </si>
  <si>
    <t>Wade Yeoman 2</t>
  </si>
  <si>
    <t>Mark Brooks</t>
  </si>
  <si>
    <t>6th</t>
  </si>
  <si>
    <t>7th</t>
  </si>
  <si>
    <t>8th</t>
  </si>
  <si>
    <t>Shane Martin</t>
  </si>
  <si>
    <t>Tim Egan</t>
  </si>
  <si>
    <t>NAME</t>
  </si>
  <si>
    <t>Brady vs. Mn Wild</t>
  </si>
  <si>
    <t>Hill vs. Utah Jazz</t>
  </si>
  <si>
    <t>KC Pts vs P George</t>
  </si>
  <si>
    <t>Kelce vs. Vill/Xav</t>
  </si>
  <si>
    <t>Short FG vs Giannis</t>
  </si>
  <si>
    <t>Brady vs Brown</t>
  </si>
  <si>
    <t>Hardman vs Evans</t>
  </si>
  <si>
    <t>KC vs Santa Anita</t>
  </si>
  <si>
    <t>Total sacks 4.5</t>
  </si>
  <si>
    <t>Brady Yards</t>
  </si>
  <si>
    <t>Brady TD's</t>
  </si>
  <si>
    <t>mike.kraemer@mgkcompanies.com</t>
  </si>
  <si>
    <t>PP</t>
  </si>
  <si>
    <t>a</t>
  </si>
  <si>
    <t>b</t>
  </si>
  <si>
    <t>g</t>
  </si>
  <si>
    <t>c</t>
  </si>
  <si>
    <t>d</t>
  </si>
  <si>
    <t>sastrasner@gmail.com</t>
  </si>
  <si>
    <t>Scott Strasner</t>
  </si>
  <si>
    <t>VENMO</t>
  </si>
  <si>
    <t>i</t>
  </si>
  <si>
    <t>n</t>
  </si>
  <si>
    <t>rjmaertz@yahoo.com</t>
  </si>
  <si>
    <t>James Maertz</t>
  </si>
  <si>
    <t>r</t>
  </si>
  <si>
    <t>e</t>
  </si>
  <si>
    <t>l</t>
  </si>
  <si>
    <t>eric@bighamrealtors.com</t>
  </si>
  <si>
    <t>o</t>
  </si>
  <si>
    <t>Terry Lisinski</t>
  </si>
  <si>
    <t>lisintl2@yahoo.com</t>
  </si>
  <si>
    <t>scottmcgregor11@gmail.com</t>
  </si>
  <si>
    <t>zagamenoni@gmail.com</t>
  </si>
  <si>
    <t>Zach Agamenoni</t>
  </si>
  <si>
    <t>f</t>
  </si>
  <si>
    <t>m</t>
  </si>
  <si>
    <t>austen@theoddcoupleteam.com</t>
  </si>
  <si>
    <t>Austen Kordosky</t>
  </si>
  <si>
    <t>h</t>
  </si>
  <si>
    <t>Robert Urrieta</t>
  </si>
  <si>
    <t>chivasru@aim.com</t>
  </si>
  <si>
    <t>rphed40@gmail.com</t>
  </si>
  <si>
    <t>j</t>
  </si>
  <si>
    <t>nickolas1229@gmail.com</t>
  </si>
  <si>
    <t>Anthony DiLeva</t>
  </si>
  <si>
    <t>tom.buslee@traditionllc.com</t>
  </si>
  <si>
    <t>Tom Buslee 1</t>
  </si>
  <si>
    <t>Tom Buslee 2</t>
  </si>
  <si>
    <t>DARIO</t>
  </si>
  <si>
    <t>mike@simplesourcinginc.com</t>
  </si>
  <si>
    <t>Michael Vannelli</t>
  </si>
  <si>
    <t>garettskiba@gmail.com</t>
  </si>
  <si>
    <t>Garett Skiba</t>
  </si>
  <si>
    <t>jason.dario@traditionllc.com</t>
  </si>
  <si>
    <t>Jason Dario</t>
  </si>
  <si>
    <t>proftleeucla@gmail.com</t>
  </si>
  <si>
    <t>David Lee</t>
  </si>
  <si>
    <t>k</t>
  </si>
  <si>
    <t>csouthey73@gmail.com</t>
  </si>
  <si>
    <t>Charles Southey</t>
  </si>
  <si>
    <t>Thomas Southey</t>
  </si>
  <si>
    <t>charlessouthey@aol.com</t>
  </si>
  <si>
    <t>wademarianne@yahoo.com</t>
  </si>
  <si>
    <t>jw@ogomedical.com</t>
  </si>
  <si>
    <t>JW Stevens</t>
  </si>
  <si>
    <t>q</t>
  </si>
  <si>
    <t>chrisfilippi@gmail.com</t>
  </si>
  <si>
    <t>Chris Filippi</t>
  </si>
  <si>
    <t>lvpoker2007@aol.com</t>
  </si>
  <si>
    <t>Rick Salzman 1</t>
  </si>
  <si>
    <t>Rick Salzman 2</t>
  </si>
  <si>
    <t>Rick Salzman 3</t>
  </si>
  <si>
    <t>Ed Szmigiel</t>
  </si>
  <si>
    <t>tom.keffury@me.com</t>
  </si>
  <si>
    <t>Tom Keffury</t>
  </si>
  <si>
    <t>perpich.bill@principal.com</t>
  </si>
  <si>
    <t>raolsen1019@gmail.com</t>
  </si>
  <si>
    <t>chris@pwafinancial.com</t>
  </si>
  <si>
    <t>Chris McNesby 1</t>
  </si>
  <si>
    <t>Chris McNesby 2</t>
  </si>
  <si>
    <t>keith.holman13@yahoo.com</t>
  </si>
  <si>
    <t>Keith Holman</t>
  </si>
  <si>
    <t>tmyers209@aol.com</t>
  </si>
  <si>
    <t>john@dsgopen.com</t>
  </si>
  <si>
    <t>aaronharoldwright@gmail.com</t>
  </si>
  <si>
    <t>Aaron Wright</t>
  </si>
  <si>
    <t>kyletheige@gmail.com</t>
  </si>
  <si>
    <t>Kyle Theige 1</t>
  </si>
  <si>
    <t>Kyle Theige 2</t>
  </si>
  <si>
    <t>wade@fyattorneys.com</t>
  </si>
  <si>
    <t>jaime@mackenthuns.com</t>
  </si>
  <si>
    <t>Jaime Mackenthun 1</t>
  </si>
  <si>
    <t>Carri Foley</t>
  </si>
  <si>
    <t>Craig Ohlsen</t>
  </si>
  <si>
    <t>tommy@consumerjusticecenter.com</t>
  </si>
  <si>
    <t>Tommy Lyons</t>
  </si>
  <si>
    <t>frank.divito@verizon.net</t>
  </si>
  <si>
    <t>Frank DiVito</t>
  </si>
  <si>
    <t>travis.r.mckay@gmail.com</t>
  </si>
  <si>
    <t>Travis McKay</t>
  </si>
  <si>
    <t>cpaulzine55@gmail.com</t>
  </si>
  <si>
    <t>Barney Paulzine</t>
  </si>
  <si>
    <t>p</t>
  </si>
  <si>
    <t>mthaws@gmail.com</t>
  </si>
  <si>
    <t>Matt Haws</t>
  </si>
  <si>
    <t>dave@dsgopen.com</t>
  </si>
  <si>
    <t>mick.a.roberts@outlook.com</t>
  </si>
  <si>
    <t>Mick Roberts 2</t>
  </si>
  <si>
    <t>Mick Roberts 1</t>
  </si>
  <si>
    <t>john@networxonline.com</t>
  </si>
  <si>
    <t>John Rydell</t>
  </si>
  <si>
    <t>markbrooks5208@gmail.com</t>
  </si>
  <si>
    <t>joez@metrobrickinc.com</t>
  </si>
  <si>
    <t>micmol25@msn.com</t>
  </si>
  <si>
    <t>Michael Moller 1</t>
  </si>
  <si>
    <t>Michael Moller 2</t>
  </si>
  <si>
    <t>darylsherred@gmail.com</t>
  </si>
  <si>
    <t>Daryl Sherred</t>
  </si>
  <si>
    <t>betjy@aol.com</t>
  </si>
  <si>
    <t>earlmacom@hotmail.com</t>
  </si>
  <si>
    <t>Earl Macom</t>
  </si>
  <si>
    <t>arustad20@hotmail.com</t>
  </si>
  <si>
    <t>Aaron Rustad</t>
  </si>
  <si>
    <t>shane.martin@bestbuy.com</t>
  </si>
  <si>
    <t>nickd0906@gmail.com</t>
  </si>
  <si>
    <t>Nick Defelice</t>
  </si>
  <si>
    <t>ian_ayers2002@yahoo.com</t>
  </si>
  <si>
    <t>Ian Ayres</t>
  </si>
  <si>
    <t>nparnell@loandepot.com</t>
  </si>
  <si>
    <t>Nick Parnell</t>
  </si>
  <si>
    <t>wes@schumarketing.com</t>
  </si>
  <si>
    <t>Mackenzie Willemsen</t>
  </si>
  <si>
    <t>asnf33@yahoo.com</t>
  </si>
  <si>
    <t>Jay Garcia</t>
  </si>
  <si>
    <t>Lawrence Koziarski</t>
  </si>
  <si>
    <t>lasvegascp@gmail.com</t>
  </si>
  <si>
    <t>scarson3@comcast.net</t>
  </si>
  <si>
    <t>Shaun Carson</t>
  </si>
  <si>
    <t>robertsj24@gmail.com</t>
  </si>
  <si>
    <t>Jeff Roberts 1</t>
  </si>
  <si>
    <t>Jeff Roberts 2</t>
  </si>
  <si>
    <t>ryan-rose@sbcglobal.net</t>
  </si>
  <si>
    <t>Ryan Rose 1</t>
  </si>
  <si>
    <t>Ryan Rose 2</t>
  </si>
  <si>
    <t>krkul89@sbcglobal.net</t>
  </si>
  <si>
    <t>twensmann@wres-llc.com</t>
  </si>
  <si>
    <t>mtomasic@icloud.com</t>
  </si>
  <si>
    <t>Mark Tomasic</t>
  </si>
  <si>
    <t>danishwop@gmail.com</t>
  </si>
  <si>
    <t>jack.holstrom@gmail.com</t>
  </si>
  <si>
    <t>pfneary@yahoo.com</t>
  </si>
  <si>
    <t>Pat Neary</t>
  </si>
  <si>
    <t>Dan Neary</t>
  </si>
  <si>
    <t>dannearyva@gmail.com</t>
  </si>
  <si>
    <t>bjsweet98@aol.com</t>
  </si>
  <si>
    <t>Brian Sweet 1</t>
  </si>
  <si>
    <t>Brian Sweet 2</t>
  </si>
  <si>
    <t>z</t>
  </si>
  <si>
    <t>brad.weappa@gmail.com</t>
  </si>
  <si>
    <t>cobra1966@hotmail.com</t>
  </si>
  <si>
    <t>Steve Busching</t>
  </si>
  <si>
    <t>tkeenan50@gmail.com</t>
  </si>
  <si>
    <t>ander43@att.net</t>
  </si>
  <si>
    <t>Shawn Anderson</t>
  </si>
  <si>
    <t>ryan.j.wensmann@gmail.com</t>
  </si>
  <si>
    <t>tim.j.egan@gmail.com</t>
  </si>
  <si>
    <t>bradadams@edinarealty.com</t>
  </si>
  <si>
    <t>Brad Adams</t>
  </si>
  <si>
    <t>pat.j.flynn@gmail.com</t>
  </si>
  <si>
    <t>Patrick Flynn</t>
  </si>
  <si>
    <t>littleryan30@gmail.com</t>
  </si>
  <si>
    <t>Ryan Dueffert</t>
  </si>
  <si>
    <t>johnson_ryan@me.com</t>
  </si>
  <si>
    <t>Ryan Johnson</t>
  </si>
  <si>
    <t>zachhoef@gmail.com</t>
  </si>
  <si>
    <t>Zach Vanderhoef</t>
  </si>
  <si>
    <t>Topher Baron</t>
  </si>
  <si>
    <t>topherbaron@hotmail.com</t>
  </si>
  <si>
    <t>Darrow Fiedler</t>
  </si>
  <si>
    <t>wdarrowfiedler@gmail.com</t>
  </si>
  <si>
    <t>patrick@logowise.com</t>
  </si>
  <si>
    <t>jeff.jolley@gmail.com</t>
  </si>
  <si>
    <t>dghellmuth@me.com</t>
  </si>
  <si>
    <t>David Hellmuth</t>
  </si>
  <si>
    <t>pelneauj@gmail.com</t>
  </si>
  <si>
    <t>Jim Pelneau</t>
  </si>
  <si>
    <t>kshaevel@kbsalesinc.com</t>
  </si>
  <si>
    <t>Kenny Shaevel 1</t>
  </si>
  <si>
    <t>Kenny Shaevel 2</t>
  </si>
  <si>
    <t>russ@2ndswing.com</t>
  </si>
  <si>
    <t>Russ Higgins</t>
  </si>
  <si>
    <t>VALENTO</t>
  </si>
  <si>
    <t>Dave Valento</t>
  </si>
  <si>
    <t>thephantom@trackphantom.com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</si>
  <si>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</si>
  <si>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</si>
  <si>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</si>
  <si>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</si>
  <si>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</si>
  <si>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</si>
  <si>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</si>
  <si>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</si>
  <si>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</si>
  <si>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</si>
  <si>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</si>
  <si>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</si>
  <si>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</si>
  <si>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</si>
  <si>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</si>
  <si>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</si>
  <si>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</si>
  <si>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</si>
  <si>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</si>
  <si>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</si>
  <si>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</si>
  <si>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</si>
  <si>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</si>
  <si>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</si>
  <si>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</si>
  <si>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</si>
  <si>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</si>
  <si>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</si>
  <si>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</si>
  <si>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</si>
  <si>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</si>
  <si>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</si>
  <si>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</si>
  <si>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</si>
  <si>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</si>
  <si>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</si>
  <si>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</si>
  <si>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</si>
  <si>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</si>
  <si>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</si>
  <si>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</si>
  <si>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</si>
  <si>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</si>
  <si>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</si>
  <si>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</si>
  <si>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</si>
  <si>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</si>
  <si>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</si>
  <si>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</si>
  <si>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</si>
  <si>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HEADS</t>
  </si>
  <si>
    <t>T Brady TD Run</t>
  </si>
  <si>
    <t>PUSH</t>
  </si>
  <si>
    <t>TB</t>
  </si>
  <si>
    <t>Offsides - TB</t>
  </si>
  <si>
    <t>KC - FG</t>
  </si>
  <si>
    <t>TB - Offsides</t>
  </si>
  <si>
    <t>FG</t>
  </si>
  <si>
    <t>Gronkowski</t>
  </si>
  <si>
    <t>Brady</t>
  </si>
  <si>
    <t>Over 41.5</t>
  </si>
  <si>
    <t>Rec TD</t>
  </si>
  <si>
    <t>Gronkowsi</t>
  </si>
  <si>
    <t>OVER 2.5</t>
  </si>
  <si>
    <t>Non-Touchback</t>
  </si>
  <si>
    <t>50+ FG MADE</t>
  </si>
  <si>
    <t>FG WITHIN 5 MN</t>
  </si>
  <si>
    <t>Fournette</t>
  </si>
  <si>
    <t>KC</t>
  </si>
  <si>
    <t>UNDER 56.5</t>
  </si>
  <si>
    <t>NO</t>
  </si>
  <si>
    <t>2Q</t>
  </si>
  <si>
    <t>OVER 1.5 Y</t>
  </si>
  <si>
    <t>JAZZ 106</t>
  </si>
  <si>
    <t>VILL 160</t>
  </si>
  <si>
    <t>Evans/Johnson</t>
  </si>
  <si>
    <t>Santa Anita $42</t>
  </si>
  <si>
    <t>UNDER</t>
  </si>
  <si>
    <t>UNDER 2.5</t>
  </si>
  <si>
    <t>TOM BRADY</t>
  </si>
  <si>
    <t>Shortest FG</t>
  </si>
  <si>
    <t>PAYOUT</t>
  </si>
  <si>
    <t>PLC</t>
  </si>
  <si>
    <t>Adm</t>
  </si>
  <si>
    <t>Administration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</si>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</sst>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Ruda"/>
    </font>
    <font>
      <sz val="8"/>
      <name val="Ruda"/>
    </font>
    <font>
      <b/>
      <sz val="8"/>
      <name val="Ruda"/>
    </font>
    <font>
      <b/>
      <sz val="9"/>
      <name val="Ruda"/>
    </font>
    <font>
      <b/>
      <sz val="8"/>
      <color indexed="10"/>
      <name val="Ruda"/>
    </font>
    <font>
      <sz val="8"/>
      <color indexed="12"/>
      <name val="Ruda"/>
    </font>
    <font>
      <b/>
      <sz val="8"/>
      <color indexed="12"/>
      <name val="Ruda"/>
    </font>
    <font>
      <sz val="8"/>
      <color theme="1"/>
      <name val="Ruda"/>
    </font>
    <font>
      <b/>
      <sz val="8"/>
      <color theme="1"/>
      <name val="Ruda"/>
    </font>
    <font>
      <sz val="10"/>
      <name val="Ruda"/>
    </font>
    <font>
      <b/>
      <sz val="10"/>
      <name val="Ruda"/>
    </font>
    <font>
      <b/>
      <sz val="14"/>
      <name val="Ruda"/>
    </font>
    <font>
      <sz val="14"/>
      <name val="Ruda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/>
      <bottom style="thin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double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double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double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double">
        <color theme="3" tint="0.39997558519241921"/>
      </bottom>
      <diagonal/>
    </border>
    <border>
      <left style="medium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medium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 style="thin">
        <color theme="3" tint="0.39997558519241921"/>
      </right>
      <top style="medium">
        <color indexed="64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indexed="64"/>
      </top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medium">
        <color indexed="64"/>
      </top>
      <bottom style="thin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indexed="64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medium">
        <color indexed="64"/>
      </top>
      <bottom style="thin">
        <color theme="3" tint="0.39997558519241921"/>
      </bottom>
      <diagonal/>
    </border>
    <border>
      <left style="medium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 style="thin">
        <color theme="3" tint="0.39997558519241921"/>
      </right>
      <top style="thin">
        <color theme="3" tint="0.39997558519241921"/>
      </top>
      <bottom style="double">
        <color theme="3" tint="0.39997558519241921"/>
      </bottom>
      <diagonal/>
    </border>
    <border>
      <left style="medium">
        <color indexed="64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9">
    <xf numFmtId="0" fontId="0" fillId="0" borderId="0" xfId="0"/>
    <xf numFmtId="0" fontId="6" fillId="4" borderId="1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2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164" fontId="4" fillId="4" borderId="21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4" fontId="4" fillId="4" borderId="0" xfId="0" applyNumberFormat="1" applyFont="1" applyFill="1" applyBorder="1" applyAlignment="1">
      <alignment horizontal="left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/>
    </xf>
    <xf numFmtId="0" fontId="6" fillId="4" borderId="1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4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7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7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6" borderId="29" xfId="0" applyFont="1" applyFill="1" applyBorder="1" applyAlignment="1">
      <alignment horizontal="left" vertical="center"/>
    </xf>
    <xf numFmtId="0" fontId="11" fillId="6" borderId="34" xfId="0" applyFont="1" applyFill="1" applyBorder="1" applyAlignment="1">
      <alignment horizontal="left" vertical="center"/>
    </xf>
    <xf numFmtId="0" fontId="11" fillId="6" borderId="35" xfId="0" applyFont="1" applyFill="1" applyBorder="1" applyAlignment="1">
      <alignment horizontal="left" vertical="center"/>
    </xf>
    <xf numFmtId="164" fontId="5" fillId="6" borderId="31" xfId="0" applyNumberFormat="1" applyFont="1" applyFill="1" applyBorder="1" applyAlignment="1">
      <alignment horizontal="left" vertical="center"/>
    </xf>
    <xf numFmtId="164" fontId="5" fillId="6" borderId="17" xfId="0" applyNumberFormat="1" applyFont="1" applyFill="1" applyBorder="1" applyAlignment="1">
      <alignment horizontal="left" vertical="center"/>
    </xf>
    <xf numFmtId="164" fontId="5" fillId="6" borderId="25" xfId="0" applyNumberFormat="1" applyFont="1" applyFill="1" applyBorder="1" applyAlignment="1">
      <alignment horizontal="left" vertical="center"/>
    </xf>
    <xf numFmtId="0" fontId="5" fillId="6" borderId="30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horizontal="left" vertical="center"/>
    </xf>
    <xf numFmtId="0" fontId="5" fillId="6" borderId="30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5" fillId="6" borderId="24" xfId="0" applyFont="1" applyFill="1" applyBorder="1" applyAlignment="1">
      <alignment horizontal="left" vertical="center" wrapText="1"/>
    </xf>
    <xf numFmtId="0" fontId="5" fillId="8" borderId="33" xfId="0" applyFont="1" applyFill="1" applyBorder="1" applyAlignment="1">
      <alignment horizontal="left" vertical="center"/>
    </xf>
    <xf numFmtId="0" fontId="7" fillId="8" borderId="31" xfId="0" applyFont="1" applyFill="1" applyBorder="1" applyAlignment="1">
      <alignment horizontal="left" vertical="center"/>
    </xf>
    <xf numFmtId="164" fontId="4" fillId="8" borderId="27" xfId="0" applyNumberFormat="1" applyFont="1" applyFill="1" applyBorder="1" applyAlignment="1">
      <alignment horizontal="left" vertical="center"/>
    </xf>
    <xf numFmtId="164" fontId="4" fillId="8" borderId="28" xfId="0" applyNumberFormat="1" applyFont="1" applyFill="1" applyBorder="1" applyAlignment="1">
      <alignment horizontal="left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164" fontId="4" fillId="8" borderId="27" xfId="0" applyNumberFormat="1" applyFont="1" applyFill="1" applyBorder="1" applyAlignment="1">
      <alignment horizontal="left" vertical="center"/>
    </xf>
    <xf numFmtId="164" fontId="4" fillId="8" borderId="28" xfId="0" applyNumberFormat="1" applyFont="1" applyFill="1" applyBorder="1" applyAlignment="1">
      <alignment horizontal="left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1" applyNumberFormat="1" applyFont="1" applyBorder="1"/>
    <xf numFmtId="0" fontId="14" fillId="0" borderId="0" xfId="0" applyFont="1"/>
    <xf numFmtId="0" fontId="15" fillId="0" borderId="0" xfId="0" applyFont="1"/>
    <xf numFmtId="0" fontId="15" fillId="0" borderId="9" xfId="0" applyFont="1" applyBorder="1" applyAlignment="1">
      <alignment horizontal="center"/>
    </xf>
    <xf numFmtId="0" fontId="15" fillId="0" borderId="9" xfId="0" applyFont="1" applyBorder="1"/>
    <xf numFmtId="165" fontId="15" fillId="0" borderId="9" xfId="1" applyNumberFormat="1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165" fontId="15" fillId="0" borderId="1" xfId="1" applyNumberFormat="1" applyFont="1" applyBorder="1"/>
    <xf numFmtId="0" fontId="15" fillId="0" borderId="37" xfId="0" applyFont="1" applyBorder="1" applyAlignment="1">
      <alignment horizontal="center"/>
    </xf>
    <xf numFmtId="0" fontId="15" fillId="0" borderId="37" xfId="0" applyFont="1" applyBorder="1"/>
    <xf numFmtId="165" fontId="15" fillId="0" borderId="37" xfId="1" applyNumberFormat="1" applyFont="1" applyBorder="1"/>
    <xf numFmtId="0" fontId="15" fillId="0" borderId="14" xfId="0" applyFont="1" applyBorder="1" applyAlignment="1">
      <alignment horizontal="center"/>
    </xf>
    <xf numFmtId="0" fontId="15" fillId="0" borderId="14" xfId="0" applyFont="1" applyBorder="1"/>
    <xf numFmtId="165" fontId="15" fillId="0" borderId="14" xfId="1" applyNumberFormat="1" applyFont="1" applyBorder="1"/>
    <xf numFmtId="0" fontId="15" fillId="0" borderId="0" xfId="0" applyFont="1" applyAlignment="1">
      <alignment horizontal="center"/>
    </xf>
    <xf numFmtId="165" fontId="15" fillId="0" borderId="0" xfId="1" applyNumberFormat="1" applyFont="1"/>
  </cellXfs>
  <cellStyles count="2">
    <cellStyle name="Currency" xfId="1" builtinId="4"/>
    <cellStyle name="Normal" xfId="0" builtinId="0"/>
  </cellStyles>
  <dxfs count="34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C5C5C5"/>
      <color rgb="FF99CCFF"/>
      <color rgb="FF00FF00"/>
      <color rgb="FFFF1919"/>
      <color rgb="FFFF3399"/>
      <color rgb="FFFF9933"/>
      <color rgb="FFFF0000"/>
      <color rgb="FFFFFFCC"/>
      <color rgb="FF4C216D"/>
      <color rgb="FFD20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3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4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5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6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7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8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9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 sz="900" b="1"/>
              <a:t>Question 1: Winner</a:t>
            </a:r>
            <a:endParaRPr lang="en-US" sz="900" b="1" baseline="0"/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sz="900" b="1" baseline="0"/>
              <a:t>A = TAM, B = KC</a:t>
            </a:r>
            <a:endParaRPr lang="en-US" sz="900" b="1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SUM!$B$2:$B$3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SUM!$C$2:$C$3</c:f>
              <c:numCache>
                <c:formatCode>General</c:formatCode>
                <c:ptCount val="2"/>
                <c:pt idx="0">
                  <c:v>34</c:v>
                </c:pt>
                <c:pt idx="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10: First Penalty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</a:t>
            </a:r>
            <a:r>
              <a:rPr lang="en-US" baseline="0"/>
              <a:t> Holding, B = False Start, C = PI, 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D = Anything Else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5D9-49C5-9758-65C1F055546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5D9-49C5-9758-65C1F05554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SUM!$T$2:$T$5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SUM!$U$2:$U$5</c:f>
              <c:numCache>
                <c:formatCode>General</c:formatCode>
                <c:ptCount val="4"/>
                <c:pt idx="0">
                  <c:v>40</c:v>
                </c:pt>
                <c:pt idx="1">
                  <c:v>33</c:v>
                </c:pt>
                <c:pt idx="2">
                  <c:v>14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54114520407171329"/>
          <c:y val="0.83707949168229967"/>
          <c:w val="0.40788095932452889"/>
          <c:h val="0.1186135400202046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latin typeface="Ruda" panose="02000000000000000000" pitchFamily="2" charset="0"/>
              </a:rPr>
              <a:t>Question</a:t>
            </a:r>
            <a:r>
              <a:rPr lang="en-US" sz="900" b="1" baseline="0">
                <a:latin typeface="Ruda" panose="02000000000000000000" pitchFamily="2" charset="0"/>
              </a:rPr>
              <a:t> 11: Player to Score 1st TD</a:t>
            </a:r>
            <a:endParaRPr lang="en-US" sz="900" b="1">
              <a:latin typeface="Ruda" panose="02000000000000000000" pitchFamily="2" charset="0"/>
            </a:endParaRPr>
          </a:p>
        </c:rich>
      </c:tx>
      <c:layout>
        <c:manualLayout>
          <c:xMode val="edge"/>
          <c:yMode val="edge"/>
          <c:x val="1.7636684303350969E-2"/>
          <c:y val="3.8367096378146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SUM!$V$2:$V$20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SUM!$W$2:$W$20</c:f>
              <c:numCache>
                <c:formatCode>General</c:formatCode>
                <c:ptCount val="19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15</c:v>
                </c:pt>
                <c:pt idx="5">
                  <c:v>22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10</c:v>
                </c:pt>
                <c:pt idx="10">
                  <c:v>2</c:v>
                </c:pt>
                <c:pt idx="11">
                  <c:v>23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7-445C-B133-12D117208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60"/>
        <c:axId val="2095704719"/>
        <c:axId val="1949421311"/>
      </c:barChart>
      <c:catAx>
        <c:axId val="209570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421311"/>
        <c:crosses val="autoZero"/>
        <c:auto val="1"/>
        <c:lblAlgn val="ctr"/>
        <c:lblOffset val="100"/>
        <c:noMultiLvlLbl val="0"/>
      </c:catAx>
      <c:valAx>
        <c:axId val="194942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70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 sz="900" b="1" i="0" baseline="0">
                <a:effectLst/>
                <a:latin typeface="Ruda" panose="02000000000000000000" pitchFamily="2" charset="0"/>
              </a:rPr>
              <a:t>Question 12: Player to Score 2nd TD</a:t>
            </a:r>
            <a:endParaRPr lang="en-US" sz="900">
              <a:effectLst/>
              <a:latin typeface="Ruda" panose="02000000000000000000" pitchFamily="2" charset="0"/>
            </a:endParaRPr>
          </a:p>
        </c:rich>
      </c:tx>
      <c:layout>
        <c:manualLayout>
          <c:xMode val="edge"/>
          <c:yMode val="edge"/>
          <c:x val="1.7636684303350969E-2"/>
          <c:y val="3.8367096378146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SUM!$X$2:$X$20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SUM!$Y$2:$Y$20</c:f>
              <c:numCache>
                <c:formatCode>General</c:formatCode>
                <c:ptCount val="19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21</c:v>
                </c:pt>
                <c:pt idx="5">
                  <c:v>27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2</c:v>
                </c:pt>
                <c:pt idx="11">
                  <c:v>19</c:v>
                </c:pt>
                <c:pt idx="12">
                  <c:v>5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7-445C-B133-12D117208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60"/>
        <c:axId val="2095704719"/>
        <c:axId val="1949421311"/>
      </c:barChart>
      <c:catAx>
        <c:axId val="209570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421311"/>
        <c:crosses val="autoZero"/>
        <c:auto val="1"/>
        <c:lblAlgn val="ctr"/>
        <c:lblOffset val="100"/>
        <c:noMultiLvlLbl val="0"/>
      </c:catAx>
      <c:valAx>
        <c:axId val="194942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70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 sz="900" b="1" i="0" baseline="0">
                <a:effectLst/>
                <a:latin typeface="Ruda" panose="02000000000000000000" pitchFamily="2" charset="0"/>
              </a:rPr>
              <a:t>Question 13: Player to Score 1st TD 2H</a:t>
            </a:r>
            <a:endParaRPr lang="en-US" sz="900">
              <a:effectLst/>
              <a:latin typeface="Ruda" panose="02000000000000000000" pitchFamily="2" charset="0"/>
            </a:endParaRPr>
          </a:p>
        </c:rich>
      </c:tx>
      <c:layout>
        <c:manualLayout>
          <c:xMode val="edge"/>
          <c:yMode val="edge"/>
          <c:x val="1.7636684303350969E-2"/>
          <c:y val="3.8367096378146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SUM!$Z$3:$Z$20</c:f>
              <c:strCache>
                <c:ptCount val="18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G</c:v>
                </c:pt>
                <c:pt idx="6">
                  <c:v>H</c:v>
                </c:pt>
                <c:pt idx="7">
                  <c:v>I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M</c:v>
                </c:pt>
                <c:pt idx="12">
                  <c:v>N</c:v>
                </c:pt>
                <c:pt idx="13">
                  <c:v>O</c:v>
                </c:pt>
                <c:pt idx="14">
                  <c:v>P</c:v>
                </c:pt>
                <c:pt idx="15">
                  <c:v>Q</c:v>
                </c:pt>
                <c:pt idx="16">
                  <c:v>R</c:v>
                </c:pt>
                <c:pt idx="17">
                  <c:v>S</c:v>
                </c:pt>
              </c:strCache>
            </c:strRef>
          </c:cat>
          <c:val>
            <c:numRef>
              <c:f>SUM!$AA$3:$AA$20</c:f>
              <c:numCache>
                <c:formatCode>General</c:formatCode>
                <c:ptCount val="18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25</c:v>
                </c:pt>
                <c:pt idx="4">
                  <c:v>16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11</c:v>
                </c:pt>
                <c:pt idx="9">
                  <c:v>2</c:v>
                </c:pt>
                <c:pt idx="10">
                  <c:v>7</c:v>
                </c:pt>
                <c:pt idx="11">
                  <c:v>5</c:v>
                </c:pt>
                <c:pt idx="12">
                  <c:v>9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7-445C-B133-12D117208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60"/>
        <c:axId val="2095704719"/>
        <c:axId val="1949421311"/>
      </c:barChart>
      <c:catAx>
        <c:axId val="209570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421311"/>
        <c:crosses val="autoZero"/>
        <c:auto val="1"/>
        <c:lblAlgn val="ctr"/>
        <c:lblOffset val="100"/>
        <c:noMultiLvlLbl val="0"/>
      </c:catAx>
      <c:valAx>
        <c:axId val="194942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70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latin typeface="Ruda" panose="02000000000000000000" pitchFamily="2" charset="0"/>
              </a:rPr>
              <a:t>Question 14: First Points Scored Will Be</a:t>
            </a:r>
          </a:p>
        </c:rich>
      </c:tx>
      <c:layout>
        <c:manualLayout>
          <c:xMode val="edge"/>
          <c:yMode val="edge"/>
          <c:x val="1.7636684303350969E-2"/>
          <c:y val="3.8367096378146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SUM!$AB$2:$AB$7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SUM!$AC$2:$AC$7</c:f>
              <c:numCache>
                <c:formatCode>General</c:formatCode>
                <c:ptCount val="6"/>
                <c:pt idx="0">
                  <c:v>22</c:v>
                </c:pt>
                <c:pt idx="1">
                  <c:v>12</c:v>
                </c:pt>
                <c:pt idx="2">
                  <c:v>67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7-445C-B133-12D117208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60"/>
        <c:axId val="2095704719"/>
        <c:axId val="1949421311"/>
      </c:barChart>
      <c:catAx>
        <c:axId val="209570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421311"/>
        <c:crosses val="autoZero"/>
        <c:auto val="1"/>
        <c:lblAlgn val="ctr"/>
        <c:lblOffset val="100"/>
        <c:noMultiLvlLbl val="0"/>
      </c:catAx>
      <c:valAx>
        <c:axId val="194942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70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 sz="900" b="1" i="0" baseline="0">
                <a:effectLst/>
                <a:latin typeface="Ruda" panose="02000000000000000000" pitchFamily="2" charset="0"/>
              </a:rPr>
              <a:t>Question 15: 2nd Points Scored Will Be</a:t>
            </a:r>
            <a:endParaRPr lang="en-US" sz="900">
              <a:effectLst/>
              <a:latin typeface="Ruda" panose="02000000000000000000" pitchFamily="2" charset="0"/>
            </a:endParaRPr>
          </a:p>
        </c:rich>
      </c:tx>
      <c:layout>
        <c:manualLayout>
          <c:xMode val="edge"/>
          <c:yMode val="edge"/>
          <c:x val="1.7636684303350969E-2"/>
          <c:y val="3.8367096378146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SUM!$AD$2:$AD$7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SUM!$AE$2:$AE$7</c:f>
              <c:numCache>
                <c:formatCode>General</c:formatCode>
                <c:ptCount val="6"/>
                <c:pt idx="0">
                  <c:v>30</c:v>
                </c:pt>
                <c:pt idx="1">
                  <c:v>14</c:v>
                </c:pt>
                <c:pt idx="2">
                  <c:v>57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7-445C-B133-12D117208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60"/>
        <c:axId val="2095704719"/>
        <c:axId val="1949421311"/>
      </c:barChart>
      <c:catAx>
        <c:axId val="209570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421311"/>
        <c:crosses val="autoZero"/>
        <c:auto val="1"/>
        <c:lblAlgn val="ctr"/>
        <c:lblOffset val="100"/>
        <c:noMultiLvlLbl val="0"/>
      </c:catAx>
      <c:valAx>
        <c:axId val="194942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70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 sz="900" b="1" i="0" baseline="0">
                <a:effectLst/>
                <a:latin typeface="Ruda" panose="02000000000000000000" pitchFamily="2" charset="0"/>
              </a:rPr>
              <a:t>Question 16: 1st Points scored 2H Will Be</a:t>
            </a:r>
            <a:endParaRPr lang="en-US" sz="900">
              <a:effectLst/>
              <a:latin typeface="Ruda" panose="02000000000000000000" pitchFamily="2" charset="0"/>
            </a:endParaRPr>
          </a:p>
        </c:rich>
      </c:tx>
      <c:layout>
        <c:manualLayout>
          <c:xMode val="edge"/>
          <c:yMode val="edge"/>
          <c:x val="1.7636684303350969E-2"/>
          <c:y val="3.8367096378146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SUM!$AF$2:$AF$7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SUM!$AG$2:$AG$7</c:f>
              <c:numCache>
                <c:formatCode>General</c:formatCode>
                <c:ptCount val="6"/>
                <c:pt idx="0">
                  <c:v>15</c:v>
                </c:pt>
                <c:pt idx="1">
                  <c:v>21</c:v>
                </c:pt>
                <c:pt idx="2">
                  <c:v>65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7-445C-B133-12D117208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60"/>
        <c:axId val="2095704719"/>
        <c:axId val="1949421311"/>
      </c:barChart>
      <c:catAx>
        <c:axId val="209570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421311"/>
        <c:crosses val="autoZero"/>
        <c:auto val="1"/>
        <c:lblAlgn val="ctr"/>
        <c:lblOffset val="100"/>
        <c:noMultiLvlLbl val="0"/>
      </c:catAx>
      <c:valAx>
        <c:axId val="194942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70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17: Highest Scoring Qtr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</a:t>
            </a:r>
            <a:r>
              <a:rPr lang="en-US" baseline="0"/>
              <a:t> = 1, B = 2, C = 3, D = 4, E = Tie</a:t>
            </a:r>
            <a:endParaRPr lang="en-US"/>
          </a:p>
        </c:rich>
      </c:tx>
      <c:layout>
        <c:manualLayout>
          <c:xMode val="edge"/>
          <c:yMode val="edge"/>
          <c:x val="2.1410170950853364E-2"/>
          <c:y val="2.45791099317005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8B9-456F-BE94-57530968D1E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8B9-456F-BE94-57530968D1E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58B9-456F-BE94-57530968D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SUM!$AH$2:$AH$6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SUM!$AI$2:$AI$6</c:f>
              <c:numCache>
                <c:formatCode>General</c:formatCode>
                <c:ptCount val="5"/>
                <c:pt idx="0">
                  <c:v>1</c:v>
                </c:pt>
                <c:pt idx="1">
                  <c:v>41</c:v>
                </c:pt>
                <c:pt idx="2">
                  <c:v>30</c:v>
                </c:pt>
                <c:pt idx="3">
                  <c:v>24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46178012470663388"/>
          <c:y val="0.86009966986170927"/>
          <c:w val="0.49606438084128363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18: Shortest TD Will Be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Over</a:t>
            </a:r>
            <a:r>
              <a:rPr lang="en-US" baseline="0"/>
              <a:t> 1.5, B = Under 1.5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SUM!$AJ$2:$AJ$3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SUM!$AK$2:$AK$3</c:f>
              <c:numCache>
                <c:formatCode>General</c:formatCode>
                <c:ptCount val="2"/>
                <c:pt idx="0">
                  <c:v>59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19: Score in Final Min of 1H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Yes, B = No</a:t>
            </a:r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SUM!$AL$2:$AL$3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SUM!$AM$2:$AM$3</c:f>
              <c:numCache>
                <c:formatCode>General</c:formatCode>
                <c:ptCount val="2"/>
                <c:pt idx="0">
                  <c:v>82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2: Point Total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Over 56.5, B</a:t>
            </a:r>
            <a:r>
              <a:rPr lang="en-US" baseline="0"/>
              <a:t> = Under 56.5</a:t>
            </a:r>
            <a:endParaRPr lang="en-US"/>
          </a:p>
        </c:rich>
      </c:tx>
      <c:layout>
        <c:manualLayout>
          <c:xMode val="edge"/>
          <c:yMode val="edge"/>
          <c:x val="2.581934202669111E-2"/>
          <c:y val="3.99259484829589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SUM!$D$2:$D$3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SUM!$E$2:$E$3</c:f>
              <c:numCache>
                <c:formatCode>General</c:formatCode>
                <c:ptCount val="2"/>
                <c:pt idx="0">
                  <c:v>58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</a:t>
            </a:r>
            <a:r>
              <a:rPr lang="en-US" baseline="0"/>
              <a:t> 20: Score in 1st 5 Min of 2H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Yes,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SUM!$AN$2:$AN$3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SUM!$AO$2:$AO$3</c:f>
              <c:numCache>
                <c:formatCode>General</c:formatCode>
                <c:ptCount val="2"/>
                <c:pt idx="0">
                  <c:v>71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21: 2H</a:t>
            </a:r>
            <a:r>
              <a:rPr lang="en-US" baseline="0"/>
              <a:t> Opening kickoff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Touchback, B = Not a Touchback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SUM!$AP$2:$AP$3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SUM!$AQ$2:$AQ$3</c:f>
              <c:numCache>
                <c:formatCode>General</c:formatCode>
                <c:ptCount val="2"/>
                <c:pt idx="0">
                  <c:v>77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22: Who Will</a:t>
            </a:r>
            <a:r>
              <a:rPr lang="en-US" baseline="0"/>
              <a:t> Have More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Brady TD +INT, B = Wild Goals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SUM!$AR$2:$AR$3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SUM!$AS$2:$AS$3</c:f>
              <c:numCache>
                <c:formatCode>General</c:formatCode>
                <c:ptCount val="2"/>
                <c:pt idx="0">
                  <c:v>102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23: Who Will</a:t>
            </a:r>
            <a:r>
              <a:rPr lang="en-US" baseline="0"/>
              <a:t> Have More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T Hill Rec Yards; Utah Jazz Pts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SUM!$AT$2:$AT$3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SUM!$AU$2:$AU$3</c:f>
              <c:numCache>
                <c:formatCode>General</c:formatCode>
                <c:ptCount val="2"/>
                <c:pt idx="0">
                  <c:v>41</c:v>
                </c:pt>
                <c:pt idx="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24: Who Will Have More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</a:t>
            </a:r>
            <a:r>
              <a:rPr lang="en-US" baseline="0"/>
              <a:t> = KC Pts; B = Paul George Pts + Rbnds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SUM!$AV$2:$AV$3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SUM!$AW$2:$AW$3</c:f>
              <c:numCache>
                <c:formatCode>General</c:formatCode>
                <c:ptCount val="2"/>
                <c:pt idx="0">
                  <c:v>50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25: What Will Be</a:t>
            </a:r>
            <a:r>
              <a:rPr lang="en-US" baseline="0"/>
              <a:t> Higher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T Kelce Rec Yds; B = Ps GTwn/Villva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SUM!$AX$2:$AX$3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SUM!$AY$2:$AY$3</c:f>
              <c:numCache>
                <c:formatCode>General</c:formatCode>
                <c:ptCount val="2"/>
                <c:pt idx="0">
                  <c:v>16</c:v>
                </c:pt>
                <c:pt idx="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26: What Will</a:t>
            </a:r>
            <a:r>
              <a:rPr lang="en-US" baseline="0"/>
              <a:t> Be </a:t>
            </a:r>
            <a:r>
              <a:rPr lang="en-US"/>
              <a:t>More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Shortest FG,</a:t>
            </a:r>
            <a:r>
              <a:rPr lang="en-US" baseline="0"/>
              <a:t> B = Giannis Pts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SUM!$AZ$2:$AZ$3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SUM!$BA$2:$BA$3</c:f>
              <c:numCache>
                <c:formatCode>General</c:formatCode>
                <c:ptCount val="2"/>
                <c:pt idx="0">
                  <c:v>47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27: What Will Be Higher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Brady</a:t>
            </a:r>
            <a:r>
              <a:rPr lang="en-US" baseline="0"/>
              <a:t> Long Comp</a:t>
            </a:r>
            <a:r>
              <a:rPr lang="en-US"/>
              <a:t>; B = </a:t>
            </a:r>
            <a:r>
              <a:rPr lang="en-US" baseline="0"/>
              <a:t>Brown Pts+Reb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SUM!$BB$2:$BB$3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SUM!$BC$2:$BC$3</c:f>
              <c:numCache>
                <c:formatCode>General</c:formatCode>
                <c:ptCount val="2"/>
                <c:pt idx="0">
                  <c:v>82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</a:t>
            </a:r>
            <a:r>
              <a:rPr lang="en-US" baseline="0"/>
              <a:t> 28: More Receiving Yards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Hard/Watk; B = Evans/Johnson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SUM!$BD$2:$BD$3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SUM!$BE$2:$BE$3</c:f>
              <c:numCache>
                <c:formatCode>General</c:formatCode>
                <c:ptCount val="2"/>
                <c:pt idx="0">
                  <c:v>28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</a:t>
            </a:r>
            <a:r>
              <a:rPr lang="en-US" baseline="0"/>
              <a:t> 29: What Will Be Higher?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KC Pts, B = Highest Win at Santa Anita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SUM!$BF$2:$BF$3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SUM!$BG$2:$BG$3</c:f>
              <c:numCache>
                <c:formatCode>General</c:formatCode>
                <c:ptCount val="2"/>
                <c:pt idx="0">
                  <c:v>60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3: Halftime Leader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TAM,</a:t>
            </a:r>
            <a:r>
              <a:rPr lang="en-US" baseline="0"/>
              <a:t> B = KC, C = Tied</a:t>
            </a:r>
            <a:endParaRPr lang="en-US"/>
          </a:p>
        </c:rich>
      </c:tx>
      <c:layout>
        <c:manualLayout>
          <c:xMode val="edge"/>
          <c:yMode val="edge"/>
          <c:x val="3.9046855254204337E-2"/>
          <c:y val="3.2252529207329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6EE-4EA0-9FE5-378DA02BC1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SUM!$F$2:$F$4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SUM!$G$2:$G$4</c:f>
              <c:numCache>
                <c:formatCode>General</c:formatCode>
                <c:ptCount val="3"/>
                <c:pt idx="0">
                  <c:v>36</c:v>
                </c:pt>
                <c:pt idx="1">
                  <c:v>58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205102834367926"/>
          <c:y val="0.83707949168229967"/>
          <c:w val="0.3285158799594494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30: Total Sacks Both Teams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Over</a:t>
            </a:r>
            <a:r>
              <a:rPr lang="en-US" baseline="0"/>
              <a:t> 4.5, B = Under 4.5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SUM!$BH$2:$BH$3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SUM!$BI$2:$BI$3</c:f>
              <c:numCache>
                <c:formatCode>General</c:formatCode>
                <c:ptCount val="2"/>
                <c:pt idx="0">
                  <c:v>55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31:</a:t>
            </a:r>
            <a:r>
              <a:rPr lang="en-US" baseline="0"/>
              <a:t> Mahomes Passing Yards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Over 329.5, B = Under 329.5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SUM!$BJ$2:$BJ$3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SUM!$BK$2:$BK$3</c:f>
              <c:numCache>
                <c:formatCode>General</c:formatCode>
                <c:ptCount val="2"/>
                <c:pt idx="0">
                  <c:v>66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32: Mahomes Passing TD's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Over 2.5, B</a:t>
            </a:r>
            <a:r>
              <a:rPr lang="en-US" baseline="0"/>
              <a:t> = Under 2.5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SUM!$BL$2:$BL$3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SUM!$BM$2:$BM$3</c:f>
              <c:numCache>
                <c:formatCode>General</c:formatCode>
                <c:ptCount val="2"/>
                <c:pt idx="0">
                  <c:v>87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33: Brady</a:t>
            </a:r>
            <a:r>
              <a:rPr lang="en-US" baseline="0"/>
              <a:t> Passing Yards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Over 300.5, B = Under 300.5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SUM!$BN$2:$BN$3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SUM!$BO$2:$BO$3</c:f>
              <c:numCache>
                <c:formatCode>General</c:formatCode>
                <c:ptCount val="2"/>
                <c:pt idx="0">
                  <c:v>49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34: Brady TD Passes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Over 2.5, B = Under 2.5 </a:t>
            </a:r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SUM!$BP$2:$BP$3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SUM!$BQ$2:$BQ$3</c:f>
              <c:numCache>
                <c:formatCode>General</c:formatCode>
                <c:ptCount val="2"/>
                <c:pt idx="0">
                  <c:v>49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</a:t>
            </a:r>
            <a:r>
              <a:rPr lang="en-US" baseline="0"/>
              <a:t> 35: Who Will Throw TD First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Mahomes, B = Brady, C = None  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0BA-47AB-AF5A-AB5745006F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SUM!$BR$2:$BR$4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SUM!$BS$2:$BS$4</c:f>
              <c:numCache>
                <c:formatCode>General</c:formatCode>
                <c:ptCount val="3"/>
                <c:pt idx="0">
                  <c:v>57</c:v>
                </c:pt>
                <c:pt idx="1">
                  <c:v>45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36: Tyreek Hill Rec Yards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102.5,</a:t>
            </a:r>
            <a:r>
              <a:rPr lang="en-US" baseline="0"/>
              <a:t> B = Under 102.5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SUM!$BT$2:$BT$3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SUM!$BU$2:$BU$3</c:f>
              <c:numCache>
                <c:formatCode>General</c:formatCode>
                <c:ptCount val="2"/>
                <c:pt idx="0">
                  <c:v>61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37:</a:t>
            </a:r>
            <a:r>
              <a:rPr lang="en-US" baseline="0"/>
              <a:t> Game Tied After 0-0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Yes,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SUM!$BV$2:$BV$3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SUM!$BW$2:$BW$3</c:f>
              <c:numCache>
                <c:formatCode>General</c:formatCode>
                <c:ptCount val="2"/>
                <c:pt idx="0">
                  <c:v>85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38: # of Players to Throw a Pass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</a:t>
            </a:r>
            <a:r>
              <a:rPr lang="en-US" baseline="0"/>
              <a:t> Over 2.5, B = Under 2.5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SUM!$BX$2:$BX$3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SUM!$BY$2:$BY$3</c:f>
              <c:numCache>
                <c:formatCode>General</c:formatCode>
                <c:ptCount val="2"/>
                <c:pt idx="0">
                  <c:v>48</c:v>
                </c:pt>
                <c:pt idx="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39: TD</a:t>
            </a:r>
            <a:r>
              <a:rPr lang="en-US" baseline="0"/>
              <a:t> in all 4 Quarters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Yes,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SUM!$BZ$2:$BZ$3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SUM!$CA$2:$CA$3</c:f>
              <c:numCache>
                <c:formatCode>General</c:formatCode>
                <c:ptCount val="2"/>
                <c:pt idx="0">
                  <c:v>73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4: Coin Toss</a:t>
            </a:r>
            <a:endParaRPr lang="en-US" sz="900" b="0" i="0" u="none" strike="noStrike" baseline="0">
              <a:effectLst/>
            </a:endParaRP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sz="900" b="0" i="0" u="none" strike="noStrike" baseline="0">
                <a:effectLst/>
              </a:rPr>
              <a:t>A = Heads, B = Tails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SUM!$H$2:$H$3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SUM!$I$2:$I$3</c:f>
              <c:numCache>
                <c:formatCode>General</c:formatCode>
                <c:ptCount val="2"/>
                <c:pt idx="0">
                  <c:v>41</c:v>
                </c:pt>
                <c:pt idx="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40: Longest Field Goal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Over 41.5, B = Under 41.5, C = No FG</a:t>
            </a:r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1E7-4BC9-9F56-0800AFAABC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SUM!$CB$2:$CB$4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SUM!$CC$2:$CC$4</c:f>
              <c:numCache>
                <c:formatCode>General</c:formatCode>
                <c:ptCount val="3"/>
                <c:pt idx="0">
                  <c:v>97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41: Kick/Punt</a:t>
            </a:r>
            <a:r>
              <a:rPr lang="en-US" baseline="0"/>
              <a:t> Return or Def TD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No, B = Yes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SUM!$CD$2:$CD$3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SUM!$CE$2:$CE$3</c:f>
              <c:numCache>
                <c:formatCode>General</c:formatCode>
                <c:ptCount val="2"/>
                <c:pt idx="0">
                  <c:v>34</c:v>
                </c:pt>
                <c:pt idx="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</a:t>
            </a:r>
            <a:r>
              <a:rPr lang="en-US" baseline="0"/>
              <a:t> 42: 50 Yard FG Made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Yes,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SUM!$CF$2:$CF$3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SUM!$CG$2:$CG$3</c:f>
              <c:numCache>
                <c:formatCode>General</c:formatCode>
                <c:ptCount val="2"/>
                <c:pt idx="0">
                  <c:v>48</c:v>
                </c:pt>
                <c:pt idx="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43: On-side</a:t>
            </a:r>
            <a:r>
              <a:rPr lang="en-US" baseline="0"/>
              <a:t> Kick Attempted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Yes, B = No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SUM!$CH$2:$CH$3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SUM!$CI$2:$CI$3</c:f>
              <c:numCache>
                <c:formatCode>General</c:formatCode>
                <c:ptCount val="2"/>
                <c:pt idx="0">
                  <c:v>42</c:v>
                </c:pt>
                <c:pt idx="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44: On-side Kick recovered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Yes, B = No</a:t>
            </a:r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SUM!$CJ$2:$CJ$3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SUM!$CK$2:$CK$3</c:f>
              <c:numCache>
                <c:formatCode>General</c:formatCode>
                <c:ptCount val="2"/>
                <c:pt idx="0">
                  <c:v>15</c:v>
                </c:pt>
                <c:pt idx="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 sz="900" b="1">
                <a:latin typeface="Ruda" panose="02000000000000000000" pitchFamily="2" charset="0"/>
              </a:rPr>
              <a:t>Question 45: Super Bowl MVP</a:t>
            </a:r>
          </a:p>
        </c:rich>
      </c:tx>
      <c:layout>
        <c:manualLayout>
          <c:xMode val="edge"/>
          <c:yMode val="edge"/>
          <c:x val="1.7636684303350969E-2"/>
          <c:y val="3.8367096378146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SUM!$CL$2:$CL$10</c:f>
              <c:strCache>
                <c:ptCount val="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</c:strCache>
            </c:strRef>
          </c:cat>
          <c:val>
            <c:numRef>
              <c:f>SUM!$CM$2:$CM$10</c:f>
              <c:numCache>
                <c:formatCode>General</c:formatCode>
                <c:ptCount val="9"/>
                <c:pt idx="0">
                  <c:v>6</c:v>
                </c:pt>
                <c:pt idx="1">
                  <c:v>55</c:v>
                </c:pt>
                <c:pt idx="2">
                  <c:v>26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7-445C-B133-12D117208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60"/>
        <c:axId val="2095704719"/>
        <c:axId val="1949421311"/>
      </c:barChart>
      <c:catAx>
        <c:axId val="209570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421311"/>
        <c:crosses val="autoZero"/>
        <c:auto val="1"/>
        <c:lblAlgn val="ctr"/>
        <c:lblOffset val="100"/>
        <c:noMultiLvlLbl val="0"/>
      </c:catAx>
      <c:valAx>
        <c:axId val="194942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70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46: Two-point</a:t>
            </a:r>
            <a:r>
              <a:rPr lang="en-US" baseline="0"/>
              <a:t> Conversion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Yes,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SUM!$CN$2:$CN$3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SUM!$CO$2:$CO$3</c:f>
              <c:numCache>
                <c:formatCode>General</c:formatCode>
                <c:ptCount val="2"/>
                <c:pt idx="0">
                  <c:v>67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47:</a:t>
            </a:r>
            <a:r>
              <a:rPr lang="en-US" baseline="0"/>
              <a:t> Margin 7 or Less in Last Mn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Yes,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SUM!$CP$2:$CP$3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SUM!$CQ$2:$CQ$3</c:f>
              <c:numCache>
                <c:formatCode>General</c:formatCode>
                <c:ptCount val="2"/>
                <c:pt idx="0">
                  <c:v>58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48:</a:t>
            </a:r>
            <a:r>
              <a:rPr lang="en-US" baseline="0"/>
              <a:t> Margin 3 or Less in Last Mn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Yes,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SUM!$CR$2:$CR$3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SUM!$CS$2:$CS$3</c:f>
              <c:numCache>
                <c:formatCode>General</c:formatCode>
                <c:ptCount val="2"/>
                <c:pt idx="0">
                  <c:v>20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49:</a:t>
            </a:r>
            <a:r>
              <a:rPr lang="en-US" baseline="0"/>
              <a:t> Margin of Victory Exactly 3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Yes,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SUM!$CT$2:$CT$3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SUM!$CU$2:$CU$3</c:f>
              <c:numCache>
                <c:formatCode>General</c:formatCode>
                <c:ptCount val="2"/>
                <c:pt idx="0">
                  <c:v>7</c:v>
                </c:pt>
                <c:pt idx="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5: Missed</a:t>
            </a:r>
            <a:r>
              <a:rPr lang="en-US" baseline="0"/>
              <a:t> Xtra Point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Yes,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SUM!$J$2:$J$3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SUM!$K$2:$K$3</c:f>
              <c:numCache>
                <c:formatCode>General</c:formatCode>
                <c:ptCount val="2"/>
                <c:pt idx="0">
                  <c:v>43</c:v>
                </c:pt>
                <c:pt idx="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50: Last Play Kneel Down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Yes,</a:t>
            </a:r>
            <a:r>
              <a:rPr lang="en-US" baseline="0"/>
              <a:t>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SUM!$CV$2:$CV$3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SUM!$CW$2:$CW$3</c:f>
              <c:numCache>
                <c:formatCode>General</c:formatCode>
                <c:ptCount val="2"/>
                <c:pt idx="0">
                  <c:v>78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6: Commits</a:t>
            </a:r>
            <a:r>
              <a:rPr lang="en-US" baseline="0"/>
              <a:t> First Penalty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 baseline="0"/>
              <a:t>A = TAM, B = KC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SUM!$L$2:$L$3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SUM!$M$2:$M$3</c:f>
              <c:numCache>
                <c:formatCode>General</c:formatCode>
                <c:ptCount val="2"/>
                <c:pt idx="0">
                  <c:v>45</c:v>
                </c:pt>
                <c:pt idx="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7: Team First Points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</a:t>
            </a:r>
            <a:r>
              <a:rPr lang="en-US" baseline="0"/>
              <a:t> = TAM, B = KC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SUM!$N$2:$N$3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SUM!$O$2:$O$3</c:f>
              <c:numCache>
                <c:formatCode>General</c:formatCod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8: First Team to 10 Points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</a:t>
            </a:r>
            <a:r>
              <a:rPr lang="en-US" baseline="0"/>
              <a:t> = TAM, B = KC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SUM!$P$2:$P$3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SUM!$Q$2:$Q$3</c:f>
              <c:numCache>
                <c:formatCode>General</c:formatCode>
                <c:ptCount val="2"/>
                <c:pt idx="0">
                  <c:v>44</c:v>
                </c:pt>
                <c:pt idx="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Question 9: Tom</a:t>
            </a:r>
            <a:r>
              <a:rPr lang="en-US" baseline="0"/>
              <a:t> Brady</a:t>
            </a:r>
            <a:r>
              <a:rPr lang="en-US"/>
              <a:t> Run in a TD</a:t>
            </a:r>
          </a:p>
          <a:p>
            <a:pPr algn="l">
              <a:defRPr sz="900">
                <a:latin typeface="Ruda" panose="02000000000000000000" pitchFamily="2" charset="0"/>
              </a:defRPr>
            </a:pPr>
            <a:r>
              <a:rPr lang="en-US"/>
              <a:t>A = Yes,</a:t>
            </a:r>
            <a:r>
              <a:rPr lang="en-US" baseline="0"/>
              <a:t> B = No</a:t>
            </a:r>
            <a:endParaRPr lang="en-US"/>
          </a:p>
        </c:rich>
      </c:tx>
      <c:layout>
        <c:manualLayout>
          <c:xMode val="edge"/>
          <c:yMode val="edge"/>
          <c:x val="3.463753193344813E-2"/>
          <c:y val="3.225261643902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9039555707142"/>
          <c:y val="0.31891953734929257"/>
          <c:w val="0.6778704525823408"/>
          <c:h val="0.53100954684710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993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A2DD-4311-B72F-CC7AD3778845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DD-4311-B72F-CC7AD37788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SUM!$R$2:$R$3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SUM!$S$2:$S$3</c:f>
              <c:numCache>
                <c:formatCode>General</c:formatCode>
                <c:ptCount val="2"/>
                <c:pt idx="0">
                  <c:v>19</c:v>
                </c:pt>
                <c:pt idx="1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311-B72F-CC7AD3778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1310299568251589"/>
          <c:y val="0.83707949168229967"/>
          <c:w val="0.2359231616591527"/>
          <c:h val="0.110939960368712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12700" cap="flat" cmpd="sng" algn="ctr">
      <a:solidFill>
        <a:srgbClr val="4C216D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47447</xdr:colOff>
      <xdr:row>27</xdr:row>
      <xdr:rowOff>133709</xdr:rowOff>
    </xdr:from>
    <xdr:to>
      <xdr:col>7</xdr:col>
      <xdr:colOff>353682</xdr:colOff>
      <xdr:row>38</xdr:row>
      <xdr:rowOff>77638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9AC01CC-F1FB-4A27-BD27-C6F7F99FF0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448573</xdr:colOff>
      <xdr:row>27</xdr:row>
      <xdr:rowOff>125082</xdr:rowOff>
    </xdr:from>
    <xdr:to>
      <xdr:col>14</xdr:col>
      <xdr:colOff>94028</xdr:colOff>
      <xdr:row>38</xdr:row>
      <xdr:rowOff>72116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9F6D7C3-FC35-4315-B1A9-993BD77529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163902</xdr:colOff>
      <xdr:row>27</xdr:row>
      <xdr:rowOff>125082</xdr:rowOff>
    </xdr:from>
    <xdr:to>
      <xdr:col>21</xdr:col>
      <xdr:colOff>223424</xdr:colOff>
      <xdr:row>38</xdr:row>
      <xdr:rowOff>72116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A13BD1E-8950-454E-B0DC-14132BF549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293297</xdr:colOff>
      <xdr:row>27</xdr:row>
      <xdr:rowOff>125082</xdr:rowOff>
    </xdr:from>
    <xdr:to>
      <xdr:col>27</xdr:col>
      <xdr:colOff>456336</xdr:colOff>
      <xdr:row>38</xdr:row>
      <xdr:rowOff>72116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55E7212-55E9-4DB2-A951-1AF4FEDF11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51757</xdr:colOff>
      <xdr:row>38</xdr:row>
      <xdr:rowOff>133708</xdr:rowOff>
    </xdr:from>
    <xdr:to>
      <xdr:col>7</xdr:col>
      <xdr:colOff>361445</xdr:colOff>
      <xdr:row>49</xdr:row>
      <xdr:rowOff>80742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5FE93CD-DD5D-4063-A602-86BD5155EC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448573</xdr:colOff>
      <xdr:row>38</xdr:row>
      <xdr:rowOff>142334</xdr:rowOff>
    </xdr:from>
    <xdr:to>
      <xdr:col>14</xdr:col>
      <xdr:colOff>94028</xdr:colOff>
      <xdr:row>49</xdr:row>
      <xdr:rowOff>89368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8192D3A-A76D-4EE7-A366-6E159C300D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172528</xdr:colOff>
      <xdr:row>38</xdr:row>
      <xdr:rowOff>142336</xdr:rowOff>
    </xdr:from>
    <xdr:to>
      <xdr:col>21</xdr:col>
      <xdr:colOff>232050</xdr:colOff>
      <xdr:row>49</xdr:row>
      <xdr:rowOff>89370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5270AFB-DA2E-404F-BF4C-3AC797F19F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319176</xdr:colOff>
      <xdr:row>38</xdr:row>
      <xdr:rowOff>142335</xdr:rowOff>
    </xdr:from>
    <xdr:to>
      <xdr:col>27</xdr:col>
      <xdr:colOff>482215</xdr:colOff>
      <xdr:row>49</xdr:row>
      <xdr:rowOff>89369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887B49C-FECD-47B8-81FE-E0D0187F5B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60384</xdr:colOff>
      <xdr:row>49</xdr:row>
      <xdr:rowOff>142335</xdr:rowOff>
    </xdr:from>
    <xdr:to>
      <xdr:col>7</xdr:col>
      <xdr:colOff>370072</xdr:colOff>
      <xdr:row>60</xdr:row>
      <xdr:rowOff>89369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F1C7943-0EE3-41AA-8837-CCFE998065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448572</xdr:colOff>
      <xdr:row>49</xdr:row>
      <xdr:rowOff>150961</xdr:rowOff>
    </xdr:from>
    <xdr:to>
      <xdr:col>14</xdr:col>
      <xdr:colOff>94027</xdr:colOff>
      <xdr:row>60</xdr:row>
      <xdr:rowOff>97995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D904F0-181F-461A-AB6E-A83213B2B9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181154</xdr:colOff>
      <xdr:row>49</xdr:row>
      <xdr:rowOff>142335</xdr:rowOff>
    </xdr:from>
    <xdr:to>
      <xdr:col>21</xdr:col>
      <xdr:colOff>240676</xdr:colOff>
      <xdr:row>60</xdr:row>
      <xdr:rowOff>89369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D96E1D8-1C48-4B98-90AE-C33C8C45DC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327802</xdr:colOff>
      <xdr:row>49</xdr:row>
      <xdr:rowOff>142335</xdr:rowOff>
    </xdr:from>
    <xdr:to>
      <xdr:col>27</xdr:col>
      <xdr:colOff>490841</xdr:colOff>
      <xdr:row>60</xdr:row>
      <xdr:rowOff>89369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A68C310-C38B-4E17-8987-B23CC570D4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60383</xdr:colOff>
      <xdr:row>60</xdr:row>
      <xdr:rowOff>150962</xdr:rowOff>
    </xdr:from>
    <xdr:to>
      <xdr:col>7</xdr:col>
      <xdr:colOff>370071</xdr:colOff>
      <xdr:row>71</xdr:row>
      <xdr:rowOff>97996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B1C7878-A632-4483-B86F-1FC8DE2BB9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461511</xdr:colOff>
      <xdr:row>61</xdr:row>
      <xdr:rowOff>12939</xdr:rowOff>
    </xdr:from>
    <xdr:to>
      <xdr:col>14</xdr:col>
      <xdr:colOff>106966</xdr:colOff>
      <xdr:row>71</xdr:row>
      <xdr:rowOff>115249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EB41EB-6151-4DA3-9C27-64D71241DE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189780</xdr:colOff>
      <xdr:row>61</xdr:row>
      <xdr:rowOff>21565</xdr:rowOff>
    </xdr:from>
    <xdr:to>
      <xdr:col>21</xdr:col>
      <xdr:colOff>249302</xdr:colOff>
      <xdr:row>71</xdr:row>
      <xdr:rowOff>123875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EC5100-E39C-418D-972B-9377797762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336430</xdr:colOff>
      <xdr:row>61</xdr:row>
      <xdr:rowOff>30191</xdr:rowOff>
    </xdr:from>
    <xdr:to>
      <xdr:col>27</xdr:col>
      <xdr:colOff>499469</xdr:colOff>
      <xdr:row>71</xdr:row>
      <xdr:rowOff>132501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AAB5765-637F-4EAA-816A-131559EAA4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60384</xdr:colOff>
      <xdr:row>71</xdr:row>
      <xdr:rowOff>142336</xdr:rowOff>
    </xdr:from>
    <xdr:to>
      <xdr:col>7</xdr:col>
      <xdr:colOff>370072</xdr:colOff>
      <xdr:row>82</xdr:row>
      <xdr:rowOff>89369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9F839D0D-4EA1-4571-B7F7-1361C9F223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448572</xdr:colOff>
      <xdr:row>71</xdr:row>
      <xdr:rowOff>150962</xdr:rowOff>
    </xdr:from>
    <xdr:to>
      <xdr:col>14</xdr:col>
      <xdr:colOff>94027</xdr:colOff>
      <xdr:row>82</xdr:row>
      <xdr:rowOff>97995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2291503B-9CAD-4F72-8217-FD6DF28F82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189781</xdr:colOff>
      <xdr:row>72</xdr:row>
      <xdr:rowOff>4312</xdr:rowOff>
    </xdr:from>
    <xdr:to>
      <xdr:col>21</xdr:col>
      <xdr:colOff>249303</xdr:colOff>
      <xdr:row>82</xdr:row>
      <xdr:rowOff>106621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1505D0B-6CDA-4FB5-AEF2-BE1DB961E0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336429</xdr:colOff>
      <xdr:row>72</xdr:row>
      <xdr:rowOff>21566</xdr:rowOff>
    </xdr:from>
    <xdr:to>
      <xdr:col>27</xdr:col>
      <xdr:colOff>499468</xdr:colOff>
      <xdr:row>82</xdr:row>
      <xdr:rowOff>123875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D407416-7639-4B54-8824-38A05D23C3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60383</xdr:colOff>
      <xdr:row>82</xdr:row>
      <xdr:rowOff>150961</xdr:rowOff>
    </xdr:from>
    <xdr:to>
      <xdr:col>7</xdr:col>
      <xdr:colOff>370071</xdr:colOff>
      <xdr:row>93</xdr:row>
      <xdr:rowOff>97995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5207611E-9AAD-4249-9C40-70E5006FC9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448572</xdr:colOff>
      <xdr:row>82</xdr:row>
      <xdr:rowOff>150961</xdr:rowOff>
    </xdr:from>
    <xdr:to>
      <xdr:col>14</xdr:col>
      <xdr:colOff>94027</xdr:colOff>
      <xdr:row>93</xdr:row>
      <xdr:rowOff>97995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E5078866-C700-43FD-BBC2-DC85D40788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198407</xdr:colOff>
      <xdr:row>83</xdr:row>
      <xdr:rowOff>12939</xdr:rowOff>
    </xdr:from>
    <xdr:to>
      <xdr:col>21</xdr:col>
      <xdr:colOff>257929</xdr:colOff>
      <xdr:row>93</xdr:row>
      <xdr:rowOff>115248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57E5EA27-B539-4620-90BE-C76B78747E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21</xdr:col>
      <xdr:colOff>327803</xdr:colOff>
      <xdr:row>83</xdr:row>
      <xdr:rowOff>30192</xdr:rowOff>
    </xdr:from>
    <xdr:to>
      <xdr:col>27</xdr:col>
      <xdr:colOff>490842</xdr:colOff>
      <xdr:row>93</xdr:row>
      <xdr:rowOff>132501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7AD66749-7589-4D5A-A85B-89D359841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60385</xdr:colOff>
      <xdr:row>94</xdr:row>
      <xdr:rowOff>12939</xdr:rowOff>
    </xdr:from>
    <xdr:to>
      <xdr:col>7</xdr:col>
      <xdr:colOff>370073</xdr:colOff>
      <xdr:row>104</xdr:row>
      <xdr:rowOff>115248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E02FA35A-E212-4ADF-8F29-3140634FA5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448572</xdr:colOff>
      <xdr:row>94</xdr:row>
      <xdr:rowOff>30192</xdr:rowOff>
    </xdr:from>
    <xdr:to>
      <xdr:col>14</xdr:col>
      <xdr:colOff>94027</xdr:colOff>
      <xdr:row>104</xdr:row>
      <xdr:rowOff>132501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4F768808-8FA3-487A-A09D-940A571C4B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15</xdr:col>
      <xdr:colOff>21565</xdr:colOff>
      <xdr:row>94</xdr:row>
      <xdr:rowOff>4314</xdr:rowOff>
    </xdr:from>
    <xdr:to>
      <xdr:col>21</xdr:col>
      <xdr:colOff>279495</xdr:colOff>
      <xdr:row>104</xdr:row>
      <xdr:rowOff>106623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7D5650B-BE68-4B60-B27E-0EAF6E424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21</xdr:col>
      <xdr:colOff>340742</xdr:colOff>
      <xdr:row>94</xdr:row>
      <xdr:rowOff>21565</xdr:rowOff>
    </xdr:from>
    <xdr:to>
      <xdr:col>27</xdr:col>
      <xdr:colOff>503781</xdr:colOff>
      <xdr:row>104</xdr:row>
      <xdr:rowOff>123874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F3A6443D-130D-4BF2-91EA-D12CE74B4C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51758</xdr:colOff>
      <xdr:row>105</xdr:row>
      <xdr:rowOff>30193</xdr:rowOff>
    </xdr:from>
    <xdr:to>
      <xdr:col>7</xdr:col>
      <xdr:colOff>361446</xdr:colOff>
      <xdr:row>115</xdr:row>
      <xdr:rowOff>132503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A9E6437F-68A7-4EC6-8BAD-7EB2B95987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457198</xdr:colOff>
      <xdr:row>105</xdr:row>
      <xdr:rowOff>47444</xdr:rowOff>
    </xdr:from>
    <xdr:to>
      <xdr:col>14</xdr:col>
      <xdr:colOff>102653</xdr:colOff>
      <xdr:row>115</xdr:row>
      <xdr:rowOff>149754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23C69BE3-175F-447E-8DEA-E22A8F43E4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25879</xdr:colOff>
      <xdr:row>105</xdr:row>
      <xdr:rowOff>64697</xdr:rowOff>
    </xdr:from>
    <xdr:to>
      <xdr:col>21</xdr:col>
      <xdr:colOff>283809</xdr:colOff>
      <xdr:row>116</xdr:row>
      <xdr:rowOff>11731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BD98EEF8-F4FD-4A69-8151-5B7C305299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21</xdr:col>
      <xdr:colOff>370935</xdr:colOff>
      <xdr:row>105</xdr:row>
      <xdr:rowOff>56070</xdr:rowOff>
    </xdr:from>
    <xdr:to>
      <xdr:col>27</xdr:col>
      <xdr:colOff>533974</xdr:colOff>
      <xdr:row>116</xdr:row>
      <xdr:rowOff>3104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97A76420-B731-4E54-A596-080FAAF05A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43130</xdr:colOff>
      <xdr:row>116</xdr:row>
      <xdr:rowOff>64698</xdr:rowOff>
    </xdr:from>
    <xdr:to>
      <xdr:col>7</xdr:col>
      <xdr:colOff>352818</xdr:colOff>
      <xdr:row>127</xdr:row>
      <xdr:rowOff>11732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614B342B-AB62-4586-BB7B-CE1DC6FC5D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461512</xdr:colOff>
      <xdr:row>116</xdr:row>
      <xdr:rowOff>64697</xdr:rowOff>
    </xdr:from>
    <xdr:to>
      <xdr:col>14</xdr:col>
      <xdr:colOff>106967</xdr:colOff>
      <xdr:row>127</xdr:row>
      <xdr:rowOff>11731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F9E5E76C-A422-4492-B251-2B7005E70A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15</xdr:col>
      <xdr:colOff>38818</xdr:colOff>
      <xdr:row>116</xdr:row>
      <xdr:rowOff>73323</xdr:rowOff>
    </xdr:from>
    <xdr:to>
      <xdr:col>21</xdr:col>
      <xdr:colOff>296748</xdr:colOff>
      <xdr:row>127</xdr:row>
      <xdr:rowOff>20357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FE845C08-5B8C-4A03-AB8A-56D3CA81E8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21</xdr:col>
      <xdr:colOff>379562</xdr:colOff>
      <xdr:row>116</xdr:row>
      <xdr:rowOff>77637</xdr:rowOff>
    </xdr:from>
    <xdr:to>
      <xdr:col>27</xdr:col>
      <xdr:colOff>542601</xdr:colOff>
      <xdr:row>127</xdr:row>
      <xdr:rowOff>24671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37239BEF-8FE3-4929-9B1E-8B651F8AF7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38819</xdr:colOff>
      <xdr:row>127</xdr:row>
      <xdr:rowOff>64697</xdr:rowOff>
    </xdr:from>
    <xdr:to>
      <xdr:col>7</xdr:col>
      <xdr:colOff>348507</xdr:colOff>
      <xdr:row>138</xdr:row>
      <xdr:rowOff>11731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6486A8A6-00B2-466D-BE72-C14FE460FF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465826</xdr:colOff>
      <xdr:row>127</xdr:row>
      <xdr:rowOff>73323</xdr:rowOff>
    </xdr:from>
    <xdr:to>
      <xdr:col>14</xdr:col>
      <xdr:colOff>111281</xdr:colOff>
      <xdr:row>138</xdr:row>
      <xdr:rowOff>20357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85FCFDDB-E451-45C2-BDC3-7088918357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15</xdr:col>
      <xdr:colOff>17252</xdr:colOff>
      <xdr:row>127</xdr:row>
      <xdr:rowOff>73325</xdr:rowOff>
    </xdr:from>
    <xdr:to>
      <xdr:col>21</xdr:col>
      <xdr:colOff>275182</xdr:colOff>
      <xdr:row>138</xdr:row>
      <xdr:rowOff>20359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79000B9-AC25-4930-90F7-B5CB402BB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21</xdr:col>
      <xdr:colOff>392502</xdr:colOff>
      <xdr:row>127</xdr:row>
      <xdr:rowOff>99203</xdr:rowOff>
    </xdr:from>
    <xdr:to>
      <xdr:col>27</xdr:col>
      <xdr:colOff>555541</xdr:colOff>
      <xdr:row>138</xdr:row>
      <xdr:rowOff>46237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AF3C2A63-3024-4A45-BE73-6683A9CEA9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47445</xdr:colOff>
      <xdr:row>138</xdr:row>
      <xdr:rowOff>64696</xdr:rowOff>
    </xdr:from>
    <xdr:to>
      <xdr:col>7</xdr:col>
      <xdr:colOff>357134</xdr:colOff>
      <xdr:row>149</xdr:row>
      <xdr:rowOff>11730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E897E5E7-F713-4676-B40A-8D60FFD4E8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</xdr:col>
      <xdr:colOff>465827</xdr:colOff>
      <xdr:row>138</xdr:row>
      <xdr:rowOff>64697</xdr:rowOff>
    </xdr:from>
    <xdr:to>
      <xdr:col>14</xdr:col>
      <xdr:colOff>111281</xdr:colOff>
      <xdr:row>149</xdr:row>
      <xdr:rowOff>11731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23C5BC7F-1A86-435D-8786-6DA24736FC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15</xdr:col>
      <xdr:colOff>30191</xdr:colOff>
      <xdr:row>138</xdr:row>
      <xdr:rowOff>73323</xdr:rowOff>
    </xdr:from>
    <xdr:to>
      <xdr:col>21</xdr:col>
      <xdr:colOff>288121</xdr:colOff>
      <xdr:row>149</xdr:row>
      <xdr:rowOff>20357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A8659E01-2E72-4F6B-A327-BA6E1F8516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21</xdr:col>
      <xdr:colOff>396814</xdr:colOff>
      <xdr:row>138</xdr:row>
      <xdr:rowOff>99203</xdr:rowOff>
    </xdr:from>
    <xdr:to>
      <xdr:col>27</xdr:col>
      <xdr:colOff>559853</xdr:colOff>
      <xdr:row>149</xdr:row>
      <xdr:rowOff>46237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61DB940E-9257-4AFD-B79C-C046A1C826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56072</xdr:colOff>
      <xdr:row>149</xdr:row>
      <xdr:rowOff>64698</xdr:rowOff>
    </xdr:from>
    <xdr:to>
      <xdr:col>7</xdr:col>
      <xdr:colOff>365761</xdr:colOff>
      <xdr:row>160</xdr:row>
      <xdr:rowOff>11732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3B8B7EAF-268A-4BE6-B932-378FE454A3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7</xdr:col>
      <xdr:colOff>474453</xdr:colOff>
      <xdr:row>149</xdr:row>
      <xdr:rowOff>73324</xdr:rowOff>
    </xdr:from>
    <xdr:to>
      <xdr:col>14</xdr:col>
      <xdr:colOff>119907</xdr:colOff>
      <xdr:row>160</xdr:row>
      <xdr:rowOff>20358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B344078F-3761-4E44-A4DA-2A2B76D869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15</xdr:col>
      <xdr:colOff>30191</xdr:colOff>
      <xdr:row>149</xdr:row>
      <xdr:rowOff>60391</xdr:rowOff>
    </xdr:from>
    <xdr:to>
      <xdr:col>21</xdr:col>
      <xdr:colOff>288121</xdr:colOff>
      <xdr:row>160</xdr:row>
      <xdr:rowOff>7425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AFD30BE4-6528-4AA8-8F3A-B592EF9AB8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21</xdr:col>
      <xdr:colOff>392500</xdr:colOff>
      <xdr:row>149</xdr:row>
      <xdr:rowOff>99204</xdr:rowOff>
    </xdr:from>
    <xdr:to>
      <xdr:col>27</xdr:col>
      <xdr:colOff>555539</xdr:colOff>
      <xdr:row>160</xdr:row>
      <xdr:rowOff>46238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B8328105-18FE-4033-8424-5EF8D65C1D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64695</xdr:colOff>
      <xdr:row>160</xdr:row>
      <xdr:rowOff>47445</xdr:rowOff>
    </xdr:from>
    <xdr:to>
      <xdr:col>7</xdr:col>
      <xdr:colOff>374384</xdr:colOff>
      <xdr:row>170</xdr:row>
      <xdr:rowOff>149754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B425691F-3613-4598-BA2B-1FDA967167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478766</xdr:colOff>
      <xdr:row>160</xdr:row>
      <xdr:rowOff>47446</xdr:rowOff>
    </xdr:from>
    <xdr:to>
      <xdr:col>14</xdr:col>
      <xdr:colOff>124220</xdr:colOff>
      <xdr:row>170</xdr:row>
      <xdr:rowOff>149755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94841D7E-3C60-49AD-8D44-985DD9D464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-0.499984740745262"/>
  </sheetPr>
  <dimension ref="A1:DA107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29" sqref="F29"/>
    </sheetView>
  </sheetViews>
  <sheetFormatPr defaultColWidth="20.625" defaultRowHeight="11.55" x14ac:dyDescent="0.2"/>
  <cols>
    <col min="1" max="1" width="16" style="18" bestFit="1" customWidth="1"/>
    <col min="2" max="2" width="27.125" style="6" hidden="1" customWidth="1"/>
    <col min="3" max="3" width="6.5" style="6" hidden="1" customWidth="1"/>
    <col min="4" max="4" width="4.125" style="11" hidden="1" customWidth="1"/>
    <col min="5" max="5" width="7.875" style="16" bestFit="1" customWidth="1"/>
    <col min="6" max="6" width="8.875" style="10" bestFit="1" customWidth="1"/>
    <col min="7" max="7" width="2.625" style="10" bestFit="1" customWidth="1"/>
    <col min="8" max="8" width="9" style="10" bestFit="1" customWidth="1"/>
    <col min="9" max="9" width="2.625" style="10" bestFit="1" customWidth="1"/>
    <col min="10" max="10" width="8.875" style="10" bestFit="1" customWidth="1"/>
    <col min="11" max="11" width="2.625" style="10" bestFit="1" customWidth="1"/>
    <col min="12" max="12" width="9" style="10" bestFit="1" customWidth="1"/>
    <col min="13" max="13" width="2.625" style="10" bestFit="1" customWidth="1"/>
    <col min="14" max="14" width="8.875" style="10" bestFit="1" customWidth="1"/>
    <col min="15" max="15" width="1.75" style="10" bestFit="1" customWidth="1"/>
    <col min="16" max="16" width="9" style="10" bestFit="1" customWidth="1"/>
    <col min="17" max="17" width="2.625" style="10" bestFit="1" customWidth="1"/>
    <col min="18" max="18" width="8.875" style="10" bestFit="1" customWidth="1"/>
    <col min="19" max="19" width="2.625" style="10" bestFit="1" customWidth="1"/>
    <col min="20" max="20" width="9" style="10" bestFit="1" customWidth="1"/>
    <col min="21" max="21" width="2.625" style="10" bestFit="1" customWidth="1"/>
    <col min="22" max="22" width="9" style="10" bestFit="1" customWidth="1"/>
    <col min="23" max="23" width="1.75" style="10" bestFit="1" customWidth="1"/>
    <col min="24" max="24" width="9.75" style="10" bestFit="1" customWidth="1"/>
    <col min="25" max="25" width="1.75" style="10" bestFit="1" customWidth="1"/>
    <col min="26" max="26" width="9.625" style="10" bestFit="1" customWidth="1"/>
    <col min="27" max="27" width="2.625" style="10" bestFit="1" customWidth="1"/>
    <col min="28" max="28" width="9.75" style="10" bestFit="1" customWidth="1"/>
    <col min="29" max="29" width="2.625" style="10" bestFit="1" customWidth="1"/>
    <col min="30" max="30" width="9.625" style="10" bestFit="1" customWidth="1"/>
    <col min="31" max="31" width="2.625" style="10" bestFit="1" customWidth="1"/>
    <col min="32" max="32" width="9.75" style="10" bestFit="1" customWidth="1"/>
    <col min="33" max="33" width="2.625" style="10" bestFit="1" customWidth="1"/>
    <col min="34" max="34" width="9.625" style="10" bestFit="1" customWidth="1"/>
    <col min="35" max="35" width="2.625" style="10" bestFit="1" customWidth="1"/>
    <col min="36" max="36" width="9.75" style="10" bestFit="1" customWidth="1"/>
    <col min="37" max="37" width="2.625" style="10" bestFit="1" customWidth="1"/>
    <col min="38" max="38" width="9.625" style="10" bestFit="1" customWidth="1"/>
    <col min="39" max="39" width="2.625" style="10" bestFit="1" customWidth="1"/>
    <col min="40" max="40" width="9.75" style="10" bestFit="1" customWidth="1"/>
    <col min="41" max="41" width="2.625" style="10" bestFit="1" customWidth="1"/>
    <col min="42" max="42" width="9.75" style="10" bestFit="1" customWidth="1"/>
    <col min="43" max="43" width="2.625" style="10" bestFit="1" customWidth="1"/>
    <col min="44" max="44" width="9.875" style="10" bestFit="1" customWidth="1"/>
    <col min="45" max="45" width="2.625" style="10" bestFit="1" customWidth="1"/>
    <col min="46" max="46" width="9.75" style="10" bestFit="1" customWidth="1"/>
    <col min="47" max="47" width="2.625" style="10" bestFit="1" customWidth="1"/>
    <col min="48" max="48" width="9.875" style="10" bestFit="1" customWidth="1"/>
    <col min="49" max="49" width="1.75" style="10" bestFit="1" customWidth="1"/>
    <col min="50" max="50" width="9.75" style="10" bestFit="1" customWidth="1"/>
    <col min="51" max="51" width="2.625" style="10" bestFit="1" customWidth="1"/>
    <col min="52" max="52" width="9.875" style="10" bestFit="1" customWidth="1"/>
    <col min="53" max="53" width="1.75" style="10" bestFit="1" customWidth="1"/>
    <col min="54" max="54" width="9.75" style="10" bestFit="1" customWidth="1"/>
    <col min="55" max="55" width="2.625" style="10" bestFit="1" customWidth="1"/>
    <col min="56" max="56" width="9.875" style="10" bestFit="1" customWidth="1"/>
    <col min="57" max="57" width="2.625" style="10" bestFit="1" customWidth="1"/>
    <col min="58" max="58" width="9.75" style="10" bestFit="1" customWidth="1"/>
    <col min="59" max="59" width="1.75" style="10" bestFit="1" customWidth="1"/>
    <col min="60" max="60" width="9.875" style="10" bestFit="1" customWidth="1"/>
    <col min="61" max="61" width="2.625" style="10" bestFit="1" customWidth="1"/>
    <col min="62" max="62" width="9.875" style="10" bestFit="1" customWidth="1"/>
    <col min="63" max="63" width="2.625" style="10" bestFit="1" customWidth="1"/>
    <col min="64" max="64" width="9.75" style="10" bestFit="1" customWidth="1"/>
    <col min="65" max="65" width="2.625" style="10" bestFit="1" customWidth="1"/>
    <col min="66" max="66" width="9.625" style="10" bestFit="1" customWidth="1"/>
    <col min="67" max="67" width="2.625" style="10" bestFit="1" customWidth="1"/>
    <col min="68" max="68" width="9.75" style="10" bestFit="1" customWidth="1"/>
    <col min="69" max="69" width="2.625" style="10" bestFit="1" customWidth="1"/>
    <col min="70" max="70" width="9.625" style="10" bestFit="1" customWidth="1"/>
    <col min="71" max="71" width="2.625" style="10" bestFit="1" customWidth="1"/>
    <col min="72" max="72" width="9.75" style="10" bestFit="1" customWidth="1"/>
    <col min="73" max="73" width="2.625" style="10" bestFit="1" customWidth="1"/>
    <col min="74" max="74" width="9.625" style="10" bestFit="1" customWidth="1"/>
    <col min="75" max="75" width="2.625" style="10" bestFit="1" customWidth="1"/>
    <col min="76" max="76" width="9.75" style="10" bestFit="1" customWidth="1"/>
    <col min="77" max="77" width="2.625" style="10" bestFit="1" customWidth="1"/>
    <col min="78" max="78" width="10.25" style="10" bestFit="1" customWidth="1"/>
    <col min="79" max="79" width="2.625" style="10" bestFit="1" customWidth="1"/>
    <col min="80" max="80" width="11.5" style="10" bestFit="1" customWidth="1"/>
    <col min="81" max="81" width="2.625" style="10" bestFit="1" customWidth="1"/>
    <col min="82" max="82" width="10.75" style="10" bestFit="1" customWidth="1"/>
    <col min="83" max="83" width="2.625" style="10" bestFit="1" customWidth="1"/>
    <col min="84" max="84" width="9.875" style="10" bestFit="1" customWidth="1"/>
    <col min="85" max="85" width="2.625" style="10" bestFit="1" customWidth="1"/>
    <col min="86" max="86" width="9.875" style="10" bestFit="1" customWidth="1"/>
    <col min="87" max="87" width="2.625" style="10" bestFit="1" customWidth="1"/>
    <col min="88" max="88" width="9.875" style="10" bestFit="1" customWidth="1"/>
    <col min="89" max="89" width="2.625" style="10" bestFit="1" customWidth="1"/>
    <col min="90" max="90" width="9.75" style="10" bestFit="1" customWidth="1"/>
    <col min="91" max="91" width="2.625" style="10" bestFit="1" customWidth="1"/>
    <col min="92" max="92" width="9.875" style="10" bestFit="1" customWidth="1"/>
    <col min="93" max="93" width="1.75" style="10" bestFit="1" customWidth="1"/>
    <col min="94" max="94" width="9.75" style="10" bestFit="1" customWidth="1"/>
    <col min="95" max="95" width="2.625" style="10" bestFit="1" customWidth="1"/>
    <col min="96" max="96" width="9.875" style="10" bestFit="1" customWidth="1"/>
    <col min="97" max="97" width="2.625" style="10" bestFit="1" customWidth="1"/>
    <col min="98" max="98" width="9.75" style="10" bestFit="1" customWidth="1"/>
    <col min="99" max="99" width="2.625" style="10" bestFit="1" customWidth="1"/>
    <col min="100" max="100" width="9.875" style="10" bestFit="1" customWidth="1"/>
    <col min="101" max="101" width="2.625" style="10" bestFit="1" customWidth="1"/>
    <col min="102" max="102" width="9.875" style="10" bestFit="1" customWidth="1"/>
    <col min="103" max="103" width="1.75" style="10" bestFit="1" customWidth="1"/>
    <col min="104" max="104" width="9.75" style="10" bestFit="1" customWidth="1"/>
    <col min="105" max="105" width="2.625" style="10" bestFit="1" customWidth="1"/>
    <col min="106" max="16384" width="20.625" style="10"/>
  </cols>
  <sheetData>
    <row r="1" spans="1:105" s="7" customFormat="1" x14ac:dyDescent="0.2">
      <c r="A1" s="49" t="s">
        <v>150</v>
      </c>
      <c r="B1" s="55" t="s">
        <v>8</v>
      </c>
      <c r="C1" s="58" t="s">
        <v>9</v>
      </c>
      <c r="D1" s="52" t="s">
        <v>10</v>
      </c>
      <c r="E1" s="12" t="s">
        <v>27</v>
      </c>
      <c r="F1" s="61" t="s">
        <v>25</v>
      </c>
      <c r="G1" s="62">
        <v>35</v>
      </c>
      <c r="H1" s="61" t="s">
        <v>29</v>
      </c>
      <c r="I1" s="62">
        <v>30</v>
      </c>
      <c r="J1" s="61" t="s">
        <v>30</v>
      </c>
      <c r="K1" s="62">
        <v>22</v>
      </c>
      <c r="L1" s="61" t="s">
        <v>31</v>
      </c>
      <c r="M1" s="62">
        <v>11</v>
      </c>
      <c r="N1" s="61" t="s">
        <v>32</v>
      </c>
      <c r="O1" s="62">
        <v>7</v>
      </c>
      <c r="P1" s="61" t="s">
        <v>33</v>
      </c>
      <c r="Q1" s="62">
        <v>11</v>
      </c>
      <c r="R1" s="61" t="s">
        <v>34</v>
      </c>
      <c r="S1" s="62">
        <v>14</v>
      </c>
      <c r="T1" s="61" t="s">
        <v>35</v>
      </c>
      <c r="U1" s="62">
        <v>15</v>
      </c>
      <c r="V1" s="61" t="s">
        <v>36</v>
      </c>
      <c r="W1" s="62">
        <v>5</v>
      </c>
      <c r="X1" s="61" t="s">
        <v>37</v>
      </c>
      <c r="Y1" s="62">
        <v>5</v>
      </c>
      <c r="Z1" s="61" t="s">
        <v>38</v>
      </c>
      <c r="AA1" s="62">
        <v>18</v>
      </c>
      <c r="AB1" s="61" t="s">
        <v>39</v>
      </c>
      <c r="AC1" s="62">
        <v>18</v>
      </c>
      <c r="AD1" s="61" t="s">
        <v>40</v>
      </c>
      <c r="AE1" s="62">
        <v>15</v>
      </c>
      <c r="AF1" s="61" t="s">
        <v>41</v>
      </c>
      <c r="AG1" s="62">
        <v>15</v>
      </c>
      <c r="AH1" s="61" t="s">
        <v>42</v>
      </c>
      <c r="AI1" s="62">
        <v>15</v>
      </c>
      <c r="AJ1" s="61" t="s">
        <v>43</v>
      </c>
      <c r="AK1" s="62">
        <v>15</v>
      </c>
      <c r="AL1" s="61" t="s">
        <v>44</v>
      </c>
      <c r="AM1" s="62">
        <v>11</v>
      </c>
      <c r="AN1" s="61" t="s">
        <v>45</v>
      </c>
      <c r="AO1" s="62">
        <v>12</v>
      </c>
      <c r="AP1" s="61" t="s">
        <v>46</v>
      </c>
      <c r="AQ1" s="62">
        <v>15</v>
      </c>
      <c r="AR1" s="61" t="s">
        <v>47</v>
      </c>
      <c r="AS1" s="62">
        <v>15</v>
      </c>
      <c r="AT1" s="61" t="s">
        <v>48</v>
      </c>
      <c r="AU1" s="62">
        <v>12</v>
      </c>
      <c r="AV1" s="61" t="s">
        <v>49</v>
      </c>
      <c r="AW1" s="62">
        <v>0</v>
      </c>
      <c r="AX1" s="61" t="s">
        <v>50</v>
      </c>
      <c r="AY1" s="62">
        <v>15</v>
      </c>
      <c r="AZ1" s="61" t="s">
        <v>51</v>
      </c>
      <c r="BA1" s="62">
        <v>0</v>
      </c>
      <c r="BB1" s="61" t="s">
        <v>52</v>
      </c>
      <c r="BC1" s="62">
        <v>15</v>
      </c>
      <c r="BD1" s="61" t="s">
        <v>53</v>
      </c>
      <c r="BE1" s="62">
        <v>18</v>
      </c>
      <c r="BF1" s="61" t="s">
        <v>54</v>
      </c>
      <c r="BG1" s="62">
        <v>0</v>
      </c>
      <c r="BH1" s="61" t="s">
        <v>55</v>
      </c>
      <c r="BI1" s="62">
        <v>18</v>
      </c>
      <c r="BJ1" s="61" t="s">
        <v>56</v>
      </c>
      <c r="BK1" s="62">
        <v>18</v>
      </c>
      <c r="BL1" s="61" t="s">
        <v>57</v>
      </c>
      <c r="BM1" s="62">
        <v>17</v>
      </c>
      <c r="BN1" s="61" t="s">
        <v>58</v>
      </c>
      <c r="BO1" s="62">
        <v>18</v>
      </c>
      <c r="BP1" s="61" t="s">
        <v>59</v>
      </c>
      <c r="BQ1" s="62">
        <v>17</v>
      </c>
      <c r="BR1" s="61" t="s">
        <v>60</v>
      </c>
      <c r="BS1" s="62">
        <v>18</v>
      </c>
      <c r="BT1" s="61" t="s">
        <v>61</v>
      </c>
      <c r="BU1" s="62">
        <v>15</v>
      </c>
      <c r="BV1" s="61" t="s">
        <v>62</v>
      </c>
      <c r="BW1" s="62">
        <v>18</v>
      </c>
      <c r="BX1" s="61" t="s">
        <v>63</v>
      </c>
      <c r="BY1" s="62">
        <v>15</v>
      </c>
      <c r="BZ1" s="61" t="s">
        <v>64</v>
      </c>
      <c r="CA1" s="62">
        <v>15</v>
      </c>
      <c r="CB1" s="61" t="s">
        <v>65</v>
      </c>
      <c r="CC1" s="62">
        <v>11</v>
      </c>
      <c r="CD1" s="61" t="s">
        <v>66</v>
      </c>
      <c r="CE1" s="62">
        <v>15</v>
      </c>
      <c r="CF1" s="61" t="s">
        <v>67</v>
      </c>
      <c r="CG1" s="62">
        <v>20</v>
      </c>
      <c r="CH1" s="61" t="s">
        <v>68</v>
      </c>
      <c r="CI1" s="62">
        <v>10</v>
      </c>
      <c r="CJ1" s="61" t="s">
        <v>69</v>
      </c>
      <c r="CK1" s="62">
        <v>15</v>
      </c>
      <c r="CL1" s="61" t="s">
        <v>70</v>
      </c>
      <c r="CM1" s="62">
        <v>10</v>
      </c>
      <c r="CN1" s="61" t="s">
        <v>71</v>
      </c>
      <c r="CO1" s="62">
        <v>5</v>
      </c>
      <c r="CP1" s="61" t="s">
        <v>72</v>
      </c>
      <c r="CQ1" s="62">
        <v>13</v>
      </c>
      <c r="CR1" s="61" t="s">
        <v>73</v>
      </c>
      <c r="CS1" s="62">
        <v>17</v>
      </c>
      <c r="CT1" s="61" t="s">
        <v>74</v>
      </c>
      <c r="CU1" s="62">
        <v>16</v>
      </c>
      <c r="CV1" s="61" t="s">
        <v>75</v>
      </c>
      <c r="CW1" s="62">
        <v>14</v>
      </c>
      <c r="CX1" s="61" t="s">
        <v>76</v>
      </c>
      <c r="CY1" s="62">
        <v>8</v>
      </c>
      <c r="CZ1" s="61" t="s">
        <v>77</v>
      </c>
      <c r="DA1" s="62">
        <v>15</v>
      </c>
    </row>
    <row r="2" spans="1:105" s="6" customFormat="1" ht="12.1" customHeight="1" x14ac:dyDescent="0.2">
      <c r="A2" s="50"/>
      <c r="B2" s="56"/>
      <c r="C2" s="59"/>
      <c r="D2" s="53"/>
      <c r="E2" s="13" t="s">
        <v>26</v>
      </c>
      <c r="F2" s="63" t="s">
        <v>28</v>
      </c>
      <c r="G2" s="64"/>
      <c r="H2" s="63" t="s">
        <v>78</v>
      </c>
      <c r="I2" s="64"/>
      <c r="J2" s="63" t="s">
        <v>79</v>
      </c>
      <c r="K2" s="64"/>
      <c r="L2" s="63" t="s">
        <v>80</v>
      </c>
      <c r="M2" s="64"/>
      <c r="N2" s="63" t="s">
        <v>81</v>
      </c>
      <c r="O2" s="64"/>
      <c r="P2" s="63" t="s">
        <v>82</v>
      </c>
      <c r="Q2" s="64"/>
      <c r="R2" s="63" t="s">
        <v>83</v>
      </c>
      <c r="S2" s="64"/>
      <c r="T2" s="63" t="s">
        <v>84</v>
      </c>
      <c r="U2" s="64"/>
      <c r="V2" s="63" t="s">
        <v>397</v>
      </c>
      <c r="W2" s="64"/>
      <c r="X2" s="63" t="s">
        <v>85</v>
      </c>
      <c r="Y2" s="64"/>
      <c r="Z2" s="63" t="s">
        <v>86</v>
      </c>
      <c r="AA2" s="64"/>
      <c r="AB2" s="63" t="s">
        <v>87</v>
      </c>
      <c r="AC2" s="64"/>
      <c r="AD2" s="63" t="s">
        <v>88</v>
      </c>
      <c r="AE2" s="64"/>
      <c r="AF2" s="63" t="s">
        <v>89</v>
      </c>
      <c r="AG2" s="64"/>
      <c r="AH2" s="63" t="s">
        <v>90</v>
      </c>
      <c r="AI2" s="64"/>
      <c r="AJ2" s="63" t="s">
        <v>91</v>
      </c>
      <c r="AK2" s="64"/>
      <c r="AL2" s="63" t="s">
        <v>92</v>
      </c>
      <c r="AM2" s="64"/>
      <c r="AN2" s="63" t="s">
        <v>93</v>
      </c>
      <c r="AO2" s="64"/>
      <c r="AP2" s="63" t="s">
        <v>94</v>
      </c>
      <c r="AQ2" s="64"/>
      <c r="AR2" s="63" t="s">
        <v>95</v>
      </c>
      <c r="AS2" s="64"/>
      <c r="AT2" s="63" t="s">
        <v>96</v>
      </c>
      <c r="AU2" s="64"/>
      <c r="AV2" s="63" t="s">
        <v>151</v>
      </c>
      <c r="AW2" s="64"/>
      <c r="AX2" s="63" t="s">
        <v>152</v>
      </c>
      <c r="AY2" s="64"/>
      <c r="AZ2" s="63" t="s">
        <v>153</v>
      </c>
      <c r="BA2" s="64"/>
      <c r="BB2" s="63" t="s">
        <v>154</v>
      </c>
      <c r="BC2" s="64"/>
      <c r="BD2" s="63" t="s">
        <v>155</v>
      </c>
      <c r="BE2" s="64"/>
      <c r="BF2" s="63" t="s">
        <v>156</v>
      </c>
      <c r="BG2" s="64"/>
      <c r="BH2" s="63" t="s">
        <v>157</v>
      </c>
      <c r="BI2" s="64"/>
      <c r="BJ2" s="63" t="s">
        <v>158</v>
      </c>
      <c r="BK2" s="64"/>
      <c r="BL2" s="63" t="s">
        <v>159</v>
      </c>
      <c r="BM2" s="64"/>
      <c r="BN2" s="63" t="s">
        <v>97</v>
      </c>
      <c r="BO2" s="64"/>
      <c r="BP2" s="63" t="s">
        <v>98</v>
      </c>
      <c r="BQ2" s="64"/>
      <c r="BR2" s="63" t="s">
        <v>160</v>
      </c>
      <c r="BS2" s="64"/>
      <c r="BT2" s="63" t="s">
        <v>161</v>
      </c>
      <c r="BU2" s="64"/>
      <c r="BV2" s="63" t="s">
        <v>99</v>
      </c>
      <c r="BW2" s="64"/>
      <c r="BX2" s="72" t="s">
        <v>100</v>
      </c>
      <c r="BY2" s="73"/>
      <c r="BZ2" s="72" t="s">
        <v>101</v>
      </c>
      <c r="CA2" s="73"/>
      <c r="CB2" s="72" t="s">
        <v>102</v>
      </c>
      <c r="CC2" s="73"/>
      <c r="CD2" s="72" t="s">
        <v>103</v>
      </c>
      <c r="CE2" s="73"/>
      <c r="CF2" s="72" t="s">
        <v>104</v>
      </c>
      <c r="CG2" s="73"/>
      <c r="CH2" s="72" t="s">
        <v>105</v>
      </c>
      <c r="CI2" s="73"/>
      <c r="CJ2" s="63" t="s">
        <v>106</v>
      </c>
      <c r="CK2" s="64"/>
      <c r="CL2" s="63" t="s">
        <v>107</v>
      </c>
      <c r="CM2" s="64"/>
      <c r="CN2" s="63" t="s">
        <v>108</v>
      </c>
      <c r="CO2" s="64"/>
      <c r="CP2" s="63" t="s">
        <v>109</v>
      </c>
      <c r="CQ2" s="64"/>
      <c r="CR2" s="63" t="s">
        <v>110</v>
      </c>
      <c r="CS2" s="64"/>
      <c r="CT2" s="63" t="s">
        <v>111</v>
      </c>
      <c r="CU2" s="64"/>
      <c r="CV2" s="63" t="s">
        <v>112</v>
      </c>
      <c r="CW2" s="64"/>
      <c r="CX2" s="63" t="s">
        <v>113</v>
      </c>
      <c r="CY2" s="64"/>
      <c r="CZ2" s="63" t="s">
        <v>114</v>
      </c>
      <c r="DA2" s="64"/>
    </row>
    <row r="3" spans="1:105" s="8" customFormat="1" ht="12.1" customHeight="1" x14ac:dyDescent="0.2">
      <c r="A3" s="50"/>
      <c r="B3" s="56"/>
      <c r="C3" s="59"/>
      <c r="D3" s="53"/>
      <c r="E3" s="13"/>
      <c r="F3" s="65" t="s">
        <v>414</v>
      </c>
      <c r="G3" s="66"/>
      <c r="H3" s="65" t="s">
        <v>415</v>
      </c>
      <c r="I3" s="66"/>
      <c r="J3" s="65" t="s">
        <v>399</v>
      </c>
      <c r="K3" s="66"/>
      <c r="L3" s="65" t="s">
        <v>396</v>
      </c>
      <c r="M3" s="66"/>
      <c r="N3" s="65" t="s">
        <v>416</v>
      </c>
      <c r="O3" s="66"/>
      <c r="P3" s="65" t="s">
        <v>402</v>
      </c>
      <c r="Q3" s="66"/>
      <c r="R3" s="65" t="s">
        <v>401</v>
      </c>
      <c r="S3" s="66"/>
      <c r="T3" s="65" t="s">
        <v>399</v>
      </c>
      <c r="U3" s="66"/>
      <c r="V3" s="65" t="s">
        <v>416</v>
      </c>
      <c r="W3" s="66"/>
      <c r="X3" s="65" t="s">
        <v>400</v>
      </c>
      <c r="Y3" s="66"/>
      <c r="Z3" s="65" t="s">
        <v>404</v>
      </c>
      <c r="AA3" s="66"/>
      <c r="AB3" s="65" t="s">
        <v>408</v>
      </c>
      <c r="AC3" s="66"/>
      <c r="AD3" s="65" t="s">
        <v>413</v>
      </c>
      <c r="AE3" s="66"/>
      <c r="AF3" s="65" t="s">
        <v>403</v>
      </c>
      <c r="AG3" s="66"/>
      <c r="AH3" s="65" t="s">
        <v>407</v>
      </c>
      <c r="AI3" s="66"/>
      <c r="AJ3" s="65" t="s">
        <v>403</v>
      </c>
      <c r="AK3" s="66"/>
      <c r="AL3" s="65" t="s">
        <v>417</v>
      </c>
      <c r="AM3" s="66"/>
      <c r="AN3" s="65" t="s">
        <v>418</v>
      </c>
      <c r="AO3" s="66"/>
      <c r="AP3" s="65" t="s">
        <v>13</v>
      </c>
      <c r="AQ3" s="66"/>
      <c r="AR3" s="65" t="s">
        <v>412</v>
      </c>
      <c r="AS3" s="66"/>
      <c r="AT3" s="65" t="s">
        <v>410</v>
      </c>
      <c r="AU3" s="66"/>
      <c r="AV3" s="65" t="s">
        <v>398</v>
      </c>
      <c r="AW3" s="66"/>
      <c r="AX3" s="65" t="s">
        <v>419</v>
      </c>
      <c r="AY3" s="66"/>
      <c r="AZ3" s="65" t="s">
        <v>398</v>
      </c>
      <c r="BA3" s="66"/>
      <c r="BB3" s="65" t="s">
        <v>420</v>
      </c>
      <c r="BC3" s="66"/>
      <c r="BD3" s="65" t="s">
        <v>426</v>
      </c>
      <c r="BE3" s="66"/>
      <c r="BF3" s="65" t="s">
        <v>398</v>
      </c>
      <c r="BG3" s="66"/>
      <c r="BH3" s="65" t="s">
        <v>421</v>
      </c>
      <c r="BI3" s="66"/>
      <c r="BJ3" s="65" t="s">
        <v>422</v>
      </c>
      <c r="BK3" s="66"/>
      <c r="BL3" s="65" t="s">
        <v>423</v>
      </c>
      <c r="BM3" s="66"/>
      <c r="BN3" s="65" t="s">
        <v>423</v>
      </c>
      <c r="BO3" s="66"/>
      <c r="BP3" s="65" t="s">
        <v>423</v>
      </c>
      <c r="BQ3" s="66"/>
      <c r="BR3" s="65" t="s">
        <v>423</v>
      </c>
      <c r="BS3" s="66"/>
      <c r="BT3" s="65" t="s">
        <v>409</v>
      </c>
      <c r="BU3" s="66"/>
      <c r="BV3" s="65" t="s">
        <v>405</v>
      </c>
      <c r="BW3" s="66"/>
      <c r="BX3" s="74" t="s">
        <v>423</v>
      </c>
      <c r="BY3" s="75"/>
      <c r="BZ3" s="74" t="s">
        <v>416</v>
      </c>
      <c r="CA3" s="75"/>
      <c r="CB3" s="74" t="s">
        <v>424</v>
      </c>
      <c r="CC3" s="75"/>
      <c r="CD3" s="74" t="s">
        <v>416</v>
      </c>
      <c r="CE3" s="75"/>
      <c r="CF3" s="74" t="s">
        <v>406</v>
      </c>
      <c r="CG3" s="75"/>
      <c r="CH3" s="74" t="s">
        <v>416</v>
      </c>
      <c r="CI3" s="75"/>
      <c r="CJ3" s="65" t="s">
        <v>411</v>
      </c>
      <c r="CK3" s="66"/>
      <c r="CL3" s="65" t="s">
        <v>416</v>
      </c>
      <c r="CM3" s="66"/>
      <c r="CN3" s="65" t="s">
        <v>416</v>
      </c>
      <c r="CO3" s="66"/>
      <c r="CP3" s="65" t="s">
        <v>425</v>
      </c>
      <c r="CQ3" s="66"/>
      <c r="CR3" s="65" t="s">
        <v>416</v>
      </c>
      <c r="CS3" s="66"/>
      <c r="CT3" s="65" t="s">
        <v>416</v>
      </c>
      <c r="CU3" s="66"/>
      <c r="CV3" s="65" t="s">
        <v>416</v>
      </c>
      <c r="CW3" s="66"/>
      <c r="CX3" s="65" t="s">
        <v>416</v>
      </c>
      <c r="CY3" s="66"/>
      <c r="CZ3" s="65" t="s">
        <v>13</v>
      </c>
      <c r="DA3" s="66"/>
    </row>
    <row r="4" spans="1:105" s="22" customFormat="1" ht="12.1" customHeight="1" thickBot="1" x14ac:dyDescent="0.25">
      <c r="A4" s="51"/>
      <c r="B4" s="57"/>
      <c r="C4" s="60"/>
      <c r="D4" s="54"/>
      <c r="E4" s="14" t="s">
        <v>7</v>
      </c>
      <c r="F4" s="67" t="s">
        <v>164</v>
      </c>
      <c r="G4" s="68"/>
      <c r="H4" s="67" t="s">
        <v>165</v>
      </c>
      <c r="I4" s="68"/>
      <c r="J4" s="67" t="s">
        <v>164</v>
      </c>
      <c r="K4" s="68"/>
      <c r="L4" s="67" t="s">
        <v>164</v>
      </c>
      <c r="M4" s="68"/>
      <c r="N4" s="67" t="s">
        <v>165</v>
      </c>
      <c r="O4" s="68"/>
      <c r="P4" s="67" t="s">
        <v>164</v>
      </c>
      <c r="Q4" s="68"/>
      <c r="R4" s="67" t="s">
        <v>165</v>
      </c>
      <c r="S4" s="68"/>
      <c r="T4" s="67" t="s">
        <v>164</v>
      </c>
      <c r="U4" s="68"/>
      <c r="V4" s="67" t="s">
        <v>165</v>
      </c>
      <c r="W4" s="68"/>
      <c r="X4" s="67" t="s">
        <v>168</v>
      </c>
      <c r="Y4" s="68"/>
      <c r="Z4" s="67" t="s">
        <v>173</v>
      </c>
      <c r="AA4" s="68"/>
      <c r="AB4" s="67" t="s">
        <v>173</v>
      </c>
      <c r="AC4" s="68"/>
      <c r="AD4" s="67" t="s">
        <v>194</v>
      </c>
      <c r="AE4" s="68"/>
      <c r="AF4" s="67" t="s">
        <v>164</v>
      </c>
      <c r="AG4" s="68"/>
      <c r="AH4" s="67" t="s">
        <v>167</v>
      </c>
      <c r="AI4" s="68"/>
      <c r="AJ4" s="67" t="s">
        <v>164</v>
      </c>
      <c r="AK4" s="68"/>
      <c r="AL4" s="67" t="s">
        <v>165</v>
      </c>
      <c r="AM4" s="68"/>
      <c r="AN4" s="67" t="s">
        <v>164</v>
      </c>
      <c r="AO4" s="68"/>
      <c r="AP4" s="67" t="s">
        <v>164</v>
      </c>
      <c r="AQ4" s="68"/>
      <c r="AR4" s="67" t="s">
        <v>164</v>
      </c>
      <c r="AS4" s="68"/>
      <c r="AT4" s="67" t="s">
        <v>165</v>
      </c>
      <c r="AU4" s="68"/>
      <c r="AV4" s="67" t="s">
        <v>164</v>
      </c>
      <c r="AW4" s="68"/>
      <c r="AX4" s="67" t="s">
        <v>165</v>
      </c>
      <c r="AY4" s="68"/>
      <c r="AZ4" s="67" t="s">
        <v>164</v>
      </c>
      <c r="BA4" s="68"/>
      <c r="BB4" s="67" t="s">
        <v>165</v>
      </c>
      <c r="BC4" s="68"/>
      <c r="BD4" s="67" t="s">
        <v>164</v>
      </c>
      <c r="BE4" s="68"/>
      <c r="BF4" s="67" t="s">
        <v>164</v>
      </c>
      <c r="BG4" s="68"/>
      <c r="BH4" s="67" t="s">
        <v>165</v>
      </c>
      <c r="BI4" s="68"/>
      <c r="BJ4" s="67" t="s">
        <v>165</v>
      </c>
      <c r="BK4" s="68"/>
      <c r="BL4" s="67" t="s">
        <v>165</v>
      </c>
      <c r="BM4" s="68"/>
      <c r="BN4" s="67" t="s">
        <v>165</v>
      </c>
      <c r="BO4" s="68"/>
      <c r="BP4" s="67" t="s">
        <v>165</v>
      </c>
      <c r="BQ4" s="68"/>
      <c r="BR4" s="67" t="s">
        <v>165</v>
      </c>
      <c r="BS4" s="68"/>
      <c r="BT4" s="67" t="s">
        <v>164</v>
      </c>
      <c r="BU4" s="68"/>
      <c r="BV4" s="67" t="s">
        <v>165</v>
      </c>
      <c r="BW4" s="68"/>
      <c r="BX4" s="76" t="s">
        <v>165</v>
      </c>
      <c r="BY4" s="77"/>
      <c r="BZ4" s="76" t="s">
        <v>165</v>
      </c>
      <c r="CA4" s="77"/>
      <c r="CB4" s="76" t="s">
        <v>165</v>
      </c>
      <c r="CC4" s="77"/>
      <c r="CD4" s="76" t="s">
        <v>165</v>
      </c>
      <c r="CE4" s="77"/>
      <c r="CF4" s="76" t="s">
        <v>164</v>
      </c>
      <c r="CG4" s="77"/>
      <c r="CH4" s="76" t="s">
        <v>165</v>
      </c>
      <c r="CI4" s="77"/>
      <c r="CJ4" s="67" t="s">
        <v>164</v>
      </c>
      <c r="CK4" s="68"/>
      <c r="CL4" s="67" t="s">
        <v>165</v>
      </c>
      <c r="CM4" s="68"/>
      <c r="CN4" s="67" t="s">
        <v>165</v>
      </c>
      <c r="CO4" s="68"/>
      <c r="CP4" s="67" t="s">
        <v>167</v>
      </c>
      <c r="CQ4" s="68"/>
      <c r="CR4" s="67" t="s">
        <v>165</v>
      </c>
      <c r="CS4" s="68"/>
      <c r="CT4" s="67" t="s">
        <v>165</v>
      </c>
      <c r="CU4" s="68"/>
      <c r="CV4" s="67" t="s">
        <v>165</v>
      </c>
      <c r="CW4" s="68"/>
      <c r="CX4" s="67" t="s">
        <v>165</v>
      </c>
      <c r="CY4" s="68"/>
      <c r="CZ4" s="67" t="s">
        <v>164</v>
      </c>
      <c r="DA4" s="68"/>
    </row>
    <row r="5" spans="1:105" s="16" customFormat="1" ht="12.25" thickTop="1" x14ac:dyDescent="0.2">
      <c r="A5" s="17" t="s">
        <v>21</v>
      </c>
      <c r="B5" s="5" t="s">
        <v>227</v>
      </c>
      <c r="C5" s="5" t="s">
        <v>171</v>
      </c>
      <c r="D5" s="9" t="s">
        <v>13</v>
      </c>
      <c r="E5" s="15">
        <f>SUM(G5+I5+K5+M5+O5+Q5+S5+U5+W5+Y5+AA5+AC5+AE5+AG5+AI5+AK5+AM5+AO5+AQ5+AS5+AU5+AW5+AY5+BA5+BC5+BE5+BG5+BI5+BK5+BM5+BO5+BQ5+BS5+BU5+BW5+BY5+CA5+CC5+CE5+CG5,CI5,CK5,CM5,CO5,CQ5,CS5,CU5,CW5,CY5,DA5)</f>
        <v>528</v>
      </c>
      <c r="F5" s="69" t="s">
        <v>164</v>
      </c>
      <c r="G5" s="70">
        <f>IF(F5=F$4,G$1,0)</f>
        <v>35</v>
      </c>
      <c r="H5" s="69" t="s">
        <v>165</v>
      </c>
      <c r="I5" s="70">
        <f>IF(H5=H$4,I$1,0)</f>
        <v>30</v>
      </c>
      <c r="J5" s="69" t="s">
        <v>164</v>
      </c>
      <c r="K5" s="70">
        <f>IF(J5=J$4,K$1,0)</f>
        <v>22</v>
      </c>
      <c r="L5" s="69" t="s">
        <v>165</v>
      </c>
      <c r="M5" s="70">
        <f>IF(L5=L$4,M$1,0)</f>
        <v>0</v>
      </c>
      <c r="N5" s="69" t="s">
        <v>165</v>
      </c>
      <c r="O5" s="70">
        <f>IF(N5=N$4,O$1,0)</f>
        <v>7</v>
      </c>
      <c r="P5" s="69" t="s">
        <v>165</v>
      </c>
      <c r="Q5" s="70">
        <f>IF(P5=P$4,Q$1,0)</f>
        <v>0</v>
      </c>
      <c r="R5" s="69" t="s">
        <v>164</v>
      </c>
      <c r="S5" s="70">
        <f>IF(R5=R$4,S$1,0)</f>
        <v>0</v>
      </c>
      <c r="T5" s="69" t="s">
        <v>164</v>
      </c>
      <c r="U5" s="70">
        <f>IF(T5=T$4,U$1,0)</f>
        <v>15</v>
      </c>
      <c r="V5" s="69" t="s">
        <v>165</v>
      </c>
      <c r="W5" s="70">
        <f>IF(V5=V$4,W$1,0)</f>
        <v>5</v>
      </c>
      <c r="X5" s="69" t="s">
        <v>168</v>
      </c>
      <c r="Y5" s="70">
        <f>IF(X5=X$4,Y$1,0)</f>
        <v>5</v>
      </c>
      <c r="Z5" s="69" t="s">
        <v>178</v>
      </c>
      <c r="AA5" s="70">
        <f>IF(Z5=Z$4,AA$1,0)</f>
        <v>0</v>
      </c>
      <c r="AB5" s="69" t="s">
        <v>178</v>
      </c>
      <c r="AC5" s="70">
        <f>IF(AB5=AB$4,AC$1,0)</f>
        <v>0</v>
      </c>
      <c r="AD5" s="69" t="s">
        <v>194</v>
      </c>
      <c r="AE5" s="70">
        <f>IF(AD5=AD$4,AE$1,0)</f>
        <v>15</v>
      </c>
      <c r="AF5" s="69" t="s">
        <v>164</v>
      </c>
      <c r="AG5" s="70">
        <f>IF(AF5=AF$4,AG$1,0)</f>
        <v>15</v>
      </c>
      <c r="AH5" s="69" t="s">
        <v>167</v>
      </c>
      <c r="AI5" s="70">
        <f>IF(AH5=AH$4,AI$1,0)</f>
        <v>15</v>
      </c>
      <c r="AJ5" s="69" t="s">
        <v>165</v>
      </c>
      <c r="AK5" s="70">
        <f>IF(AJ5=AJ$4,AK$1,0)</f>
        <v>0</v>
      </c>
      <c r="AL5" s="69" t="s">
        <v>165</v>
      </c>
      <c r="AM5" s="70">
        <f>IF(AL5=AL$4,AM$1,0)</f>
        <v>11</v>
      </c>
      <c r="AN5" s="69" t="s">
        <v>164</v>
      </c>
      <c r="AO5" s="70">
        <f>IF(AN5=AN$4,AO$1,0)</f>
        <v>12</v>
      </c>
      <c r="AP5" s="69" t="s">
        <v>164</v>
      </c>
      <c r="AQ5" s="70">
        <f>IF(AP5=AP$4,AQ$1,0)</f>
        <v>15</v>
      </c>
      <c r="AR5" s="69" t="s">
        <v>165</v>
      </c>
      <c r="AS5" s="70">
        <f>IF(AR5=AR$4,AS$1,0)</f>
        <v>0</v>
      </c>
      <c r="AT5" s="69" t="s">
        <v>164</v>
      </c>
      <c r="AU5" s="70">
        <f>IF(AT5=AT$4,AU$1,0)</f>
        <v>0</v>
      </c>
      <c r="AV5" s="69" t="s">
        <v>164</v>
      </c>
      <c r="AW5" s="70">
        <f>IF(AV5=AV$4,AW$1,0)</f>
        <v>0</v>
      </c>
      <c r="AX5" s="69" t="s">
        <v>165</v>
      </c>
      <c r="AY5" s="70">
        <f>IF(AX5=AX$4,AY$1,0)</f>
        <v>15</v>
      </c>
      <c r="AZ5" s="69" t="s">
        <v>165</v>
      </c>
      <c r="BA5" s="70">
        <f>IF(AZ5=AZ$4,BA$1,0)</f>
        <v>0</v>
      </c>
      <c r="BB5" s="69" t="s">
        <v>165</v>
      </c>
      <c r="BC5" s="70">
        <f>IF(BB5=BB$4,BC$1,0)</f>
        <v>15</v>
      </c>
      <c r="BD5" s="69" t="s">
        <v>164</v>
      </c>
      <c r="BE5" s="70">
        <f>IF(BD5=BD$4,BE$1,0)</f>
        <v>18</v>
      </c>
      <c r="BF5" s="69" t="s">
        <v>164</v>
      </c>
      <c r="BG5" s="70">
        <f>IF(BF5=BF$4,BG$1,0)</f>
        <v>0</v>
      </c>
      <c r="BH5" s="69" t="s">
        <v>165</v>
      </c>
      <c r="BI5" s="70">
        <f>IF(BH5=BH$4,BI$1,0)</f>
        <v>18</v>
      </c>
      <c r="BJ5" s="69" t="s">
        <v>165</v>
      </c>
      <c r="BK5" s="70">
        <f>IF(BJ5=BJ$4,BK$1,0)</f>
        <v>18</v>
      </c>
      <c r="BL5" s="69" t="s">
        <v>165</v>
      </c>
      <c r="BM5" s="70">
        <f>IF(BL5=BL$4,BM$1,0)</f>
        <v>17</v>
      </c>
      <c r="BN5" s="69" t="s">
        <v>165</v>
      </c>
      <c r="BO5" s="70">
        <f>IF(BN5=BN$4,BO$1,0)</f>
        <v>18</v>
      </c>
      <c r="BP5" s="69" t="s">
        <v>165</v>
      </c>
      <c r="BQ5" s="70">
        <f>IF(BP5=BP$4,BQ$1,0)</f>
        <v>17</v>
      </c>
      <c r="BR5" s="69" t="s">
        <v>165</v>
      </c>
      <c r="BS5" s="70">
        <f>IF(BR5=BR$4,BS$1,0)</f>
        <v>18</v>
      </c>
      <c r="BT5" s="69" t="s">
        <v>165</v>
      </c>
      <c r="BU5" s="70">
        <f>IF(BT5=BT$4,BU$1,0)</f>
        <v>0</v>
      </c>
      <c r="BV5" s="69" t="s">
        <v>165</v>
      </c>
      <c r="BW5" s="70">
        <f>IF(BV5=BV$4,BW$1,0)</f>
        <v>18</v>
      </c>
      <c r="BX5" s="69" t="s">
        <v>165</v>
      </c>
      <c r="BY5" s="70">
        <f>IF(BX5=BX$4,BY$1,0)</f>
        <v>15</v>
      </c>
      <c r="BZ5" s="69" t="s">
        <v>164</v>
      </c>
      <c r="CA5" s="70">
        <f>IF(BZ5=BZ$4,CA$1,0)</f>
        <v>0</v>
      </c>
      <c r="CB5" s="69" t="s">
        <v>165</v>
      </c>
      <c r="CC5" s="70">
        <f>IF(CB5=CB$4,CC$1,0)</f>
        <v>11</v>
      </c>
      <c r="CD5" s="69" t="s">
        <v>165</v>
      </c>
      <c r="CE5" s="70">
        <f>IF(CD5=CD$4,CE$1,0)</f>
        <v>15</v>
      </c>
      <c r="CF5" s="69" t="s">
        <v>164</v>
      </c>
      <c r="CG5" s="70">
        <f>IF(CF5=CF$4,CG$1,0)</f>
        <v>20</v>
      </c>
      <c r="CH5" s="69" t="s">
        <v>165</v>
      </c>
      <c r="CI5" s="70">
        <f>IF(CH5=CH$4,CI$1,0)</f>
        <v>10</v>
      </c>
      <c r="CJ5" s="69" t="s">
        <v>165</v>
      </c>
      <c r="CK5" s="70">
        <f>IF(CJ5=CJ$4,CK$1,0)</f>
        <v>0</v>
      </c>
      <c r="CL5" s="69" t="s">
        <v>165</v>
      </c>
      <c r="CM5" s="70">
        <f>IF(CL5=CL$4,CM$1,0)</f>
        <v>10</v>
      </c>
      <c r="CN5" s="69" t="s">
        <v>165</v>
      </c>
      <c r="CO5" s="70">
        <f>IF(CN5=CN$4,CO$1,0)</f>
        <v>5</v>
      </c>
      <c r="CP5" s="69" t="s">
        <v>167</v>
      </c>
      <c r="CQ5" s="70">
        <f>IF(CP5=CP$4,CQ$1,0)</f>
        <v>13</v>
      </c>
      <c r="CR5" s="69" t="s">
        <v>165</v>
      </c>
      <c r="CS5" s="70">
        <f>IF(CR5=CR$4,CS$1,0)</f>
        <v>17</v>
      </c>
      <c r="CT5" s="69" t="s">
        <v>165</v>
      </c>
      <c r="CU5" s="70">
        <f>IF(CT5=CT$4,CU$1,0)</f>
        <v>16</v>
      </c>
      <c r="CV5" s="69" t="s">
        <v>165</v>
      </c>
      <c r="CW5" s="70">
        <f>IF(CV5=CV$4,CW$1,0)</f>
        <v>14</v>
      </c>
      <c r="CX5" s="69" t="s">
        <v>165</v>
      </c>
      <c r="CY5" s="70">
        <f>IF(CX5=CX$4,CY$1,0)</f>
        <v>8</v>
      </c>
      <c r="CZ5" s="69" t="s">
        <v>165</v>
      </c>
      <c r="DA5" s="70">
        <f>IF(CZ5=CZ$4,DA$1,0)</f>
        <v>0</v>
      </c>
    </row>
    <row r="6" spans="1:105" s="16" customFormat="1" x14ac:dyDescent="0.2">
      <c r="A6" s="17" t="s">
        <v>303</v>
      </c>
      <c r="B6" s="5" t="s">
        <v>302</v>
      </c>
      <c r="C6" s="5" t="s">
        <v>171</v>
      </c>
      <c r="D6" s="9" t="s">
        <v>13</v>
      </c>
      <c r="E6" s="15">
        <f>SUM(G6+I6+K6+M6+O6+Q6+S6+U6+W6+Y6+AA6+AC6+AE6+AG6+AI6+AK6+AM6+AO6+AQ6+AS6+AU6+AW6+AY6+BA6+BC6+BE6+BG6+BI6+BK6+BM6+BO6+BQ6+BS6+BU6+BW6+BY6+CA6+CC6+CE6+CG6,CI6,CK6,CM6,CO6,CQ6,CS6,CU6,CW6,CY6,DA6)</f>
        <v>473</v>
      </c>
      <c r="F6" s="69" t="s">
        <v>164</v>
      </c>
      <c r="G6" s="70">
        <f>IF(F6=F$4,G$1,0)</f>
        <v>35</v>
      </c>
      <c r="H6" s="69" t="s">
        <v>165</v>
      </c>
      <c r="I6" s="70">
        <f>IF(H6=H$4,I$1,0)</f>
        <v>30</v>
      </c>
      <c r="J6" s="69" t="s">
        <v>167</v>
      </c>
      <c r="K6" s="70">
        <f>IF(J6=J$4,K$1,0)</f>
        <v>0</v>
      </c>
      <c r="L6" s="69" t="s">
        <v>164</v>
      </c>
      <c r="M6" s="70">
        <f>IF(L6=L$4,M$1,0)</f>
        <v>11</v>
      </c>
      <c r="N6" s="69" t="s">
        <v>165</v>
      </c>
      <c r="O6" s="70">
        <f>IF(N6=N$4,O$1,0)</f>
        <v>7</v>
      </c>
      <c r="P6" s="69" t="s">
        <v>165</v>
      </c>
      <c r="Q6" s="70">
        <f>IF(P6=P$4,Q$1,0)</f>
        <v>0</v>
      </c>
      <c r="R6" s="69" t="s">
        <v>164</v>
      </c>
      <c r="S6" s="70">
        <f>IF(R6=R$4,S$1,0)</f>
        <v>0</v>
      </c>
      <c r="T6" s="69" t="s">
        <v>164</v>
      </c>
      <c r="U6" s="70">
        <f>IF(T6=T$4,U$1,0)</f>
        <v>15</v>
      </c>
      <c r="V6" s="69" t="s">
        <v>164</v>
      </c>
      <c r="W6" s="70">
        <f>IF(V6=V$4,W$1,0)</f>
        <v>0</v>
      </c>
      <c r="X6" s="69" t="s">
        <v>164</v>
      </c>
      <c r="Y6" s="70">
        <f>IF(X6=X$4,Y$1,0)</f>
        <v>0</v>
      </c>
      <c r="Z6" s="69" t="s">
        <v>173</v>
      </c>
      <c r="AA6" s="70">
        <f>IF(Z6=Z$4,AA$1,0)</f>
        <v>18</v>
      </c>
      <c r="AB6" s="69" t="s">
        <v>173</v>
      </c>
      <c r="AC6" s="70">
        <f>IF(AB6=AB$4,AC$1,0)</f>
        <v>18</v>
      </c>
      <c r="AD6" s="69" t="s">
        <v>177</v>
      </c>
      <c r="AE6" s="70">
        <f>IF(AD6=AD$4,AE$1,0)</f>
        <v>0</v>
      </c>
      <c r="AF6" s="69" t="s">
        <v>168</v>
      </c>
      <c r="AG6" s="70">
        <f>IF(AF6=AF$4,AG$1,0)</f>
        <v>0</v>
      </c>
      <c r="AH6" s="69" t="s">
        <v>168</v>
      </c>
      <c r="AI6" s="70">
        <f>IF(AH6=AH$4,AI$1,0)</f>
        <v>0</v>
      </c>
      <c r="AJ6" s="69" t="s">
        <v>165</v>
      </c>
      <c r="AK6" s="70">
        <f>IF(AJ6=AJ$4,AK$1,0)</f>
        <v>0</v>
      </c>
      <c r="AL6" s="69" t="s">
        <v>168</v>
      </c>
      <c r="AM6" s="70">
        <f>IF(AL6=AL$4,AM$1,0)</f>
        <v>0</v>
      </c>
      <c r="AN6" s="69" t="s">
        <v>164</v>
      </c>
      <c r="AO6" s="70">
        <f>IF(AN6=AN$4,AO$1,0)</f>
        <v>12</v>
      </c>
      <c r="AP6" s="69" t="s">
        <v>164</v>
      </c>
      <c r="AQ6" s="70">
        <f>IF(AP6=AP$4,AQ$1,0)</f>
        <v>15</v>
      </c>
      <c r="AR6" s="69" t="s">
        <v>164</v>
      </c>
      <c r="AS6" s="70">
        <f>IF(AR6=AR$4,AS$1,0)</f>
        <v>15</v>
      </c>
      <c r="AT6" s="69" t="s">
        <v>165</v>
      </c>
      <c r="AU6" s="70">
        <f>IF(AT6=AT$4,AU$1,0)</f>
        <v>12</v>
      </c>
      <c r="AV6" s="69" t="s">
        <v>164</v>
      </c>
      <c r="AW6" s="70">
        <f>IF(AV6=AV$4,AW$1,0)</f>
        <v>0</v>
      </c>
      <c r="AX6" s="69" t="s">
        <v>165</v>
      </c>
      <c r="AY6" s="70">
        <f>IF(AX6=AX$4,AY$1,0)</f>
        <v>15</v>
      </c>
      <c r="AZ6" s="69" t="s">
        <v>165</v>
      </c>
      <c r="BA6" s="70">
        <f>IF(AZ6=AZ$4,BA$1,0)</f>
        <v>0</v>
      </c>
      <c r="BB6" s="69" t="s">
        <v>165</v>
      </c>
      <c r="BC6" s="70">
        <f>IF(BB6=BB$4,BC$1,0)</f>
        <v>15</v>
      </c>
      <c r="BD6" s="69" t="s">
        <v>164</v>
      </c>
      <c r="BE6" s="70">
        <f>IF(BD6=BD$4,BE$1,0)</f>
        <v>18</v>
      </c>
      <c r="BF6" s="69" t="s">
        <v>164</v>
      </c>
      <c r="BG6" s="70">
        <f>IF(BF6=BF$4,BG$1,0)</f>
        <v>0</v>
      </c>
      <c r="BH6" s="69" t="s">
        <v>165</v>
      </c>
      <c r="BI6" s="70">
        <f>IF(BH6=BH$4,BI$1,0)</f>
        <v>18</v>
      </c>
      <c r="BJ6" s="69" t="s">
        <v>164</v>
      </c>
      <c r="BK6" s="70">
        <f>IF(BJ6=BJ$4,BK$1,0)</f>
        <v>0</v>
      </c>
      <c r="BL6" s="69" t="s">
        <v>165</v>
      </c>
      <c r="BM6" s="70">
        <f>IF(BL6=BL$4,BM$1,0)</f>
        <v>17</v>
      </c>
      <c r="BN6" s="69" t="s">
        <v>165</v>
      </c>
      <c r="BO6" s="70">
        <f>IF(BN6=BN$4,BO$1,0)</f>
        <v>18</v>
      </c>
      <c r="BP6" s="69" t="s">
        <v>165</v>
      </c>
      <c r="BQ6" s="70">
        <f>IF(BP6=BP$4,BQ$1,0)</f>
        <v>17</v>
      </c>
      <c r="BR6" s="69" t="s">
        <v>165</v>
      </c>
      <c r="BS6" s="70">
        <f>IF(BR6=BR$4,BS$1,0)</f>
        <v>18</v>
      </c>
      <c r="BT6" s="69" t="s">
        <v>165</v>
      </c>
      <c r="BU6" s="70">
        <f>IF(BT6=BT$4,BU$1,0)</f>
        <v>0</v>
      </c>
      <c r="BV6" s="69" t="s">
        <v>165</v>
      </c>
      <c r="BW6" s="70">
        <f>IF(BV6=BV$4,BW$1,0)</f>
        <v>18</v>
      </c>
      <c r="BX6" s="69" t="s">
        <v>165</v>
      </c>
      <c r="BY6" s="70">
        <f>IF(BX6=BX$4,BY$1,0)</f>
        <v>15</v>
      </c>
      <c r="BZ6" s="69" t="s">
        <v>164</v>
      </c>
      <c r="CA6" s="70">
        <f>IF(BZ6=BZ$4,CA$1,0)</f>
        <v>0</v>
      </c>
      <c r="CB6" s="69" t="s">
        <v>165</v>
      </c>
      <c r="CC6" s="70">
        <f>IF(CB6=CB$4,CC$1,0)</f>
        <v>11</v>
      </c>
      <c r="CD6" s="69" t="s">
        <v>164</v>
      </c>
      <c r="CE6" s="70">
        <f>IF(CD6=CD$4,CE$1,0)</f>
        <v>0</v>
      </c>
      <c r="CF6" s="69" t="s">
        <v>164</v>
      </c>
      <c r="CG6" s="70">
        <f>IF(CF6=CF$4,CG$1,0)</f>
        <v>20</v>
      </c>
      <c r="CH6" s="69" t="s">
        <v>164</v>
      </c>
      <c r="CI6" s="70">
        <f>IF(CH6=CH$4,CI$1,0)</f>
        <v>0</v>
      </c>
      <c r="CJ6" s="69" t="s">
        <v>164</v>
      </c>
      <c r="CK6" s="70">
        <f>IF(CJ6=CJ$4,CK$1,0)</f>
        <v>15</v>
      </c>
      <c r="CL6" s="69" t="s">
        <v>164</v>
      </c>
      <c r="CM6" s="70">
        <f>IF(CL6=CL$4,CM$1,0)</f>
        <v>0</v>
      </c>
      <c r="CN6" s="69" t="s">
        <v>164</v>
      </c>
      <c r="CO6" s="70">
        <f>IF(CN6=CN$4,CO$1,0)</f>
        <v>0</v>
      </c>
      <c r="CP6" s="69" t="s">
        <v>164</v>
      </c>
      <c r="CQ6" s="70">
        <f>IF(CP6=CP$4,CQ$1,0)</f>
        <v>0</v>
      </c>
      <c r="CR6" s="69" t="s">
        <v>165</v>
      </c>
      <c r="CS6" s="70">
        <f>IF(CR6=CR$4,CS$1,0)</f>
        <v>17</v>
      </c>
      <c r="CT6" s="69" t="s">
        <v>165</v>
      </c>
      <c r="CU6" s="70">
        <f>IF(CT6=CT$4,CU$1,0)</f>
        <v>16</v>
      </c>
      <c r="CV6" s="69" t="s">
        <v>165</v>
      </c>
      <c r="CW6" s="70">
        <f>IF(CV6=CV$4,CW$1,0)</f>
        <v>14</v>
      </c>
      <c r="CX6" s="69" t="s">
        <v>165</v>
      </c>
      <c r="CY6" s="70">
        <f>IF(CX6=CX$4,CY$1,0)</f>
        <v>8</v>
      </c>
      <c r="CZ6" s="69" t="s">
        <v>164</v>
      </c>
      <c r="DA6" s="70">
        <f>IF(CZ6=CZ$4,DA$1,0)</f>
        <v>15</v>
      </c>
    </row>
    <row r="7" spans="1:105" s="16" customFormat="1" x14ac:dyDescent="0.2">
      <c r="A7" s="17" t="s">
        <v>294</v>
      </c>
      <c r="B7" s="5" t="s">
        <v>293</v>
      </c>
      <c r="C7" s="5" t="s">
        <v>171</v>
      </c>
      <c r="D7" s="9" t="s">
        <v>13</v>
      </c>
      <c r="E7" s="15">
        <f>SUM(G7+I7+K7+M7+O7+Q7+S7+U7+W7+Y7+AA7+AC7+AE7+AG7+AI7+AK7+AM7+AO7+AQ7+AS7+AU7+AW7+AY7+BA7+BC7+BE7+BG7+BI7+BK7+BM7+BO7+BQ7+BS7+BU7+BW7+BY7+CA7+CC7+CE7+CG7,CI7,CK7,CM7,CO7,CQ7,CS7,CU7,CW7,CY7,DA7)</f>
        <v>449</v>
      </c>
      <c r="F7" s="69" t="s">
        <v>164</v>
      </c>
      <c r="G7" s="70">
        <f>IF(F7=F$4,G$1,0)</f>
        <v>35</v>
      </c>
      <c r="H7" s="69" t="s">
        <v>165</v>
      </c>
      <c r="I7" s="70">
        <f>IF(H7=H$4,I$1,0)</f>
        <v>30</v>
      </c>
      <c r="J7" s="69" t="s">
        <v>164</v>
      </c>
      <c r="K7" s="70">
        <f>IF(J7=J$4,K$1,0)</f>
        <v>22</v>
      </c>
      <c r="L7" s="69" t="s">
        <v>164</v>
      </c>
      <c r="M7" s="70">
        <f>IF(L7=L$4,M$1,0)</f>
        <v>11</v>
      </c>
      <c r="N7" s="69" t="s">
        <v>165</v>
      </c>
      <c r="O7" s="70">
        <f>IF(N7=N$4,O$1,0)</f>
        <v>7</v>
      </c>
      <c r="P7" s="69" t="s">
        <v>165</v>
      </c>
      <c r="Q7" s="70">
        <f>IF(P7=P$4,Q$1,0)</f>
        <v>0</v>
      </c>
      <c r="R7" s="69" t="s">
        <v>164</v>
      </c>
      <c r="S7" s="70">
        <f>IF(R7=R$4,S$1,0)</f>
        <v>0</v>
      </c>
      <c r="T7" s="69" t="s">
        <v>164</v>
      </c>
      <c r="U7" s="70">
        <f>IF(T7=T$4,U$1,0)</f>
        <v>15</v>
      </c>
      <c r="V7" s="69" t="s">
        <v>165</v>
      </c>
      <c r="W7" s="70">
        <f>IF(V7=V$4,W$1,0)</f>
        <v>5</v>
      </c>
      <c r="X7" s="69" t="s">
        <v>168</v>
      </c>
      <c r="Y7" s="70">
        <f>IF(X7=X$4,Y$1,0)</f>
        <v>5</v>
      </c>
      <c r="Z7" s="69" t="s">
        <v>178</v>
      </c>
      <c r="AA7" s="70">
        <f>IF(Z7=Z$4,AA$1,0)</f>
        <v>0</v>
      </c>
      <c r="AB7" s="69" t="s">
        <v>186</v>
      </c>
      <c r="AC7" s="70">
        <f>IF(AB7=AB$4,AC$1,0)</f>
        <v>0</v>
      </c>
      <c r="AD7" s="69" t="s">
        <v>173</v>
      </c>
      <c r="AE7" s="70">
        <f>IF(AD7=AD$4,AE$1,0)</f>
        <v>0</v>
      </c>
      <c r="AF7" s="69" t="s">
        <v>167</v>
      </c>
      <c r="AG7" s="70">
        <f>IF(AF7=AF$4,AG$1,0)</f>
        <v>0</v>
      </c>
      <c r="AH7" s="69" t="s">
        <v>167</v>
      </c>
      <c r="AI7" s="70">
        <f>IF(AH7=AH$4,AI$1,0)</f>
        <v>15</v>
      </c>
      <c r="AJ7" s="69" t="s">
        <v>167</v>
      </c>
      <c r="AK7" s="70">
        <f>IF(AJ7=AJ$4,AK$1,0)</f>
        <v>0</v>
      </c>
      <c r="AL7" s="69" t="s">
        <v>167</v>
      </c>
      <c r="AM7" s="70">
        <f>IF(AL7=AL$4,AM$1,0)</f>
        <v>0</v>
      </c>
      <c r="AN7" s="69" t="s">
        <v>164</v>
      </c>
      <c r="AO7" s="70">
        <f>IF(AN7=AN$4,AO$1,0)</f>
        <v>12</v>
      </c>
      <c r="AP7" s="69" t="s">
        <v>164</v>
      </c>
      <c r="AQ7" s="70">
        <f>IF(AP7=AP$4,AQ$1,0)</f>
        <v>15</v>
      </c>
      <c r="AR7" s="69" t="s">
        <v>165</v>
      </c>
      <c r="AS7" s="70">
        <f>IF(AR7=AR$4,AS$1,0)</f>
        <v>0</v>
      </c>
      <c r="AT7" s="69" t="s">
        <v>164</v>
      </c>
      <c r="AU7" s="70">
        <f>IF(AT7=AT$4,AU$1,0)</f>
        <v>0</v>
      </c>
      <c r="AV7" s="69" t="s">
        <v>164</v>
      </c>
      <c r="AW7" s="70">
        <f>IF(AV7=AV$4,AW$1,0)</f>
        <v>0</v>
      </c>
      <c r="AX7" s="69" t="s">
        <v>165</v>
      </c>
      <c r="AY7" s="70">
        <f>IF(AX7=AX$4,AY$1,0)</f>
        <v>15</v>
      </c>
      <c r="AZ7" s="69" t="s">
        <v>165</v>
      </c>
      <c r="BA7" s="70">
        <f>IF(AZ7=AZ$4,BA$1,0)</f>
        <v>0</v>
      </c>
      <c r="BB7" s="69" t="s">
        <v>165</v>
      </c>
      <c r="BC7" s="70">
        <f>IF(BB7=BB$4,BC$1,0)</f>
        <v>15</v>
      </c>
      <c r="BD7" s="69" t="s">
        <v>165</v>
      </c>
      <c r="BE7" s="70">
        <f>IF(BD7=BD$4,BE$1,0)</f>
        <v>0</v>
      </c>
      <c r="BF7" s="69" t="s">
        <v>164</v>
      </c>
      <c r="BG7" s="70">
        <f>IF(BF7=BF$4,BG$1,0)</f>
        <v>0</v>
      </c>
      <c r="BH7" s="69" t="s">
        <v>165</v>
      </c>
      <c r="BI7" s="70">
        <f>IF(BH7=BH$4,BI$1,0)</f>
        <v>18</v>
      </c>
      <c r="BJ7" s="69" t="s">
        <v>165</v>
      </c>
      <c r="BK7" s="70">
        <f>IF(BJ7=BJ$4,BK$1,0)</f>
        <v>18</v>
      </c>
      <c r="BL7" s="69" t="s">
        <v>164</v>
      </c>
      <c r="BM7" s="70">
        <f>IF(BL7=BL$4,BM$1,0)</f>
        <v>0</v>
      </c>
      <c r="BN7" s="69" t="s">
        <v>165</v>
      </c>
      <c r="BO7" s="70">
        <f>IF(BN7=BN$4,BO$1,0)</f>
        <v>18</v>
      </c>
      <c r="BP7" s="69" t="s">
        <v>165</v>
      </c>
      <c r="BQ7" s="70">
        <f>IF(BP7=BP$4,BQ$1,0)</f>
        <v>17</v>
      </c>
      <c r="BR7" s="69" t="s">
        <v>164</v>
      </c>
      <c r="BS7" s="70">
        <f>IF(BR7=BR$4,BS$1,0)</f>
        <v>0</v>
      </c>
      <c r="BT7" s="69" t="s">
        <v>164</v>
      </c>
      <c r="BU7" s="70">
        <f>IF(BT7=BT$4,BU$1,0)</f>
        <v>15</v>
      </c>
      <c r="BV7" s="69" t="s">
        <v>165</v>
      </c>
      <c r="BW7" s="70">
        <f>IF(BV7=BV$4,BW$1,0)</f>
        <v>18</v>
      </c>
      <c r="BX7" s="69" t="s">
        <v>165</v>
      </c>
      <c r="BY7" s="70">
        <f>IF(BX7=BX$4,BY$1,0)</f>
        <v>15</v>
      </c>
      <c r="BZ7" s="69" t="s">
        <v>164</v>
      </c>
      <c r="CA7" s="70">
        <f>IF(BZ7=BZ$4,CA$1,0)</f>
        <v>0</v>
      </c>
      <c r="CB7" s="69" t="s">
        <v>165</v>
      </c>
      <c r="CC7" s="70">
        <f>IF(CB7=CB$4,CC$1,0)</f>
        <v>11</v>
      </c>
      <c r="CD7" s="69" t="s">
        <v>164</v>
      </c>
      <c r="CE7" s="70">
        <f>IF(CD7=CD$4,CE$1,0)</f>
        <v>0</v>
      </c>
      <c r="CF7" s="69" t="s">
        <v>164</v>
      </c>
      <c r="CG7" s="70">
        <f>IF(CF7=CF$4,CG$1,0)</f>
        <v>20</v>
      </c>
      <c r="CH7" s="69" t="s">
        <v>165</v>
      </c>
      <c r="CI7" s="70">
        <f>IF(CH7=CH$4,CI$1,0)</f>
        <v>10</v>
      </c>
      <c r="CJ7" s="69" t="s">
        <v>164</v>
      </c>
      <c r="CK7" s="70">
        <f>IF(CJ7=CJ$4,CK$1,0)</f>
        <v>15</v>
      </c>
      <c r="CL7" s="69" t="s">
        <v>164</v>
      </c>
      <c r="CM7" s="70">
        <f>IF(CL7=CL$4,CM$1,0)</f>
        <v>0</v>
      </c>
      <c r="CN7" s="69" t="s">
        <v>165</v>
      </c>
      <c r="CO7" s="70">
        <f>IF(CN7=CN$4,CO$1,0)</f>
        <v>5</v>
      </c>
      <c r="CP7" s="69" t="s">
        <v>167</v>
      </c>
      <c r="CQ7" s="70">
        <f>IF(CP7=CP$4,CQ$1,0)</f>
        <v>13</v>
      </c>
      <c r="CR7" s="69" t="s">
        <v>165</v>
      </c>
      <c r="CS7" s="70">
        <f>IF(CR7=CR$4,CS$1,0)</f>
        <v>17</v>
      </c>
      <c r="CT7" s="69" t="s">
        <v>164</v>
      </c>
      <c r="CU7" s="70">
        <f>IF(CT7=CT$4,CU$1,0)</f>
        <v>0</v>
      </c>
      <c r="CV7" s="69" t="s">
        <v>165</v>
      </c>
      <c r="CW7" s="70">
        <f>IF(CV7=CV$4,CW$1,0)</f>
        <v>14</v>
      </c>
      <c r="CX7" s="69" t="s">
        <v>165</v>
      </c>
      <c r="CY7" s="70">
        <f>IF(CX7=CX$4,CY$1,0)</f>
        <v>8</v>
      </c>
      <c r="CZ7" s="69" t="s">
        <v>164</v>
      </c>
      <c r="DA7" s="70">
        <f>IF(CZ7=CZ$4,DA$1,0)</f>
        <v>15</v>
      </c>
    </row>
    <row r="8" spans="1:105" s="16" customFormat="1" x14ac:dyDescent="0.2">
      <c r="A8" s="17" t="s">
        <v>221</v>
      </c>
      <c r="B8" s="5" t="s">
        <v>220</v>
      </c>
      <c r="C8" s="5" t="s">
        <v>163</v>
      </c>
      <c r="D8" s="9" t="s">
        <v>13</v>
      </c>
      <c r="E8" s="15">
        <f>SUM(G8+I8+K8+M8+O8+Q8+S8+U8+W8+Y8+AA8+AC8+AE8+AG8+AI8+AK8+AM8+AO8+AQ8+AS8+AU8+AW8+AY8+BA8+BC8+BE8+BG8+BI8+BK8+BM8+BO8+BQ8+BS8+BU8+BW8+BY8+CA8+CC8+CE8+CG8,CI8,CK8,CM8,CO8,CQ8,CS8,CU8,CW8,CY8,DA8)</f>
        <v>445</v>
      </c>
      <c r="F8" s="69" t="s">
        <v>164</v>
      </c>
      <c r="G8" s="70">
        <f>IF(F8=F$4,G$1,0)</f>
        <v>35</v>
      </c>
      <c r="H8" s="69" t="s">
        <v>165</v>
      </c>
      <c r="I8" s="70">
        <f>IF(H8=H$4,I$1,0)</f>
        <v>30</v>
      </c>
      <c r="J8" s="69" t="s">
        <v>164</v>
      </c>
      <c r="K8" s="70">
        <f>IF(J8=J$4,K$1,0)</f>
        <v>22</v>
      </c>
      <c r="L8" s="69" t="s">
        <v>165</v>
      </c>
      <c r="M8" s="70">
        <f>IF(L8=L$4,M$1,0)</f>
        <v>0</v>
      </c>
      <c r="N8" s="69" t="s">
        <v>165</v>
      </c>
      <c r="O8" s="70">
        <f>IF(N8=N$4,O$1,0)</f>
        <v>7</v>
      </c>
      <c r="P8" s="69" t="s">
        <v>165</v>
      </c>
      <c r="Q8" s="70">
        <f>IF(P8=P$4,Q$1,0)</f>
        <v>0</v>
      </c>
      <c r="R8" s="69" t="s">
        <v>164</v>
      </c>
      <c r="S8" s="70">
        <f>IF(R8=R$4,S$1,0)</f>
        <v>0</v>
      </c>
      <c r="T8" s="69" t="s">
        <v>164</v>
      </c>
      <c r="U8" s="70">
        <f>IF(T8=T$4,U$1,0)</f>
        <v>15</v>
      </c>
      <c r="V8" s="69" t="s">
        <v>165</v>
      </c>
      <c r="W8" s="70">
        <f>IF(V8=V$4,W$1,0)</f>
        <v>5</v>
      </c>
      <c r="X8" s="69" t="s">
        <v>164</v>
      </c>
      <c r="Y8" s="70">
        <f>IF(X8=X$4,Y$1,0)</f>
        <v>0</v>
      </c>
      <c r="Z8" s="69" t="s">
        <v>178</v>
      </c>
      <c r="AA8" s="70">
        <f>IF(Z8=Z$4,AA$1,0)</f>
        <v>0</v>
      </c>
      <c r="AB8" s="69" t="s">
        <v>186</v>
      </c>
      <c r="AC8" s="70">
        <f>IF(AB8=AB$4,AC$1,0)</f>
        <v>0</v>
      </c>
      <c r="AD8" s="69" t="s">
        <v>194</v>
      </c>
      <c r="AE8" s="70">
        <f>IF(AD8=AD$4,AE$1,0)</f>
        <v>15</v>
      </c>
      <c r="AF8" s="69" t="s">
        <v>167</v>
      </c>
      <c r="AG8" s="70">
        <f>IF(AF8=AF$4,AG$1,0)</f>
        <v>0</v>
      </c>
      <c r="AH8" s="69" t="s">
        <v>167</v>
      </c>
      <c r="AI8" s="70">
        <f>IF(AH8=AH$4,AI$1,0)</f>
        <v>15</v>
      </c>
      <c r="AJ8" s="69" t="s">
        <v>165</v>
      </c>
      <c r="AK8" s="70">
        <f>IF(AJ8=AJ$4,AK$1,0)</f>
        <v>0</v>
      </c>
      <c r="AL8" s="69" t="s">
        <v>165</v>
      </c>
      <c r="AM8" s="70">
        <f>IF(AL8=AL$4,AM$1,0)</f>
        <v>11</v>
      </c>
      <c r="AN8" s="69" t="s">
        <v>165</v>
      </c>
      <c r="AO8" s="70">
        <f>IF(AN8=AN$4,AO$1,0)</f>
        <v>0</v>
      </c>
      <c r="AP8" s="69" t="s">
        <v>164</v>
      </c>
      <c r="AQ8" s="70">
        <f>IF(AP8=AP$4,AQ$1,0)</f>
        <v>15</v>
      </c>
      <c r="AR8" s="69" t="s">
        <v>165</v>
      </c>
      <c r="AS8" s="70">
        <f>IF(AR8=AR$4,AS$1,0)</f>
        <v>0</v>
      </c>
      <c r="AT8" s="69" t="s">
        <v>164</v>
      </c>
      <c r="AU8" s="70">
        <f>IF(AT8=AT$4,AU$1,0)</f>
        <v>0</v>
      </c>
      <c r="AV8" s="69" t="s">
        <v>164</v>
      </c>
      <c r="AW8" s="70">
        <f>IF(AV8=AV$4,AW$1,0)</f>
        <v>0</v>
      </c>
      <c r="AX8" s="69" t="s">
        <v>165</v>
      </c>
      <c r="AY8" s="70">
        <f>IF(AX8=AX$4,AY$1,0)</f>
        <v>15</v>
      </c>
      <c r="AZ8" s="69" t="s">
        <v>165</v>
      </c>
      <c r="BA8" s="70">
        <f>IF(AZ8=AZ$4,BA$1,0)</f>
        <v>0</v>
      </c>
      <c r="BB8" s="69" t="s">
        <v>165</v>
      </c>
      <c r="BC8" s="70">
        <f>IF(BB8=BB$4,BC$1,0)</f>
        <v>15</v>
      </c>
      <c r="BD8" s="69" t="s">
        <v>164</v>
      </c>
      <c r="BE8" s="70">
        <f>IF(BD8=BD$4,BE$1,0)</f>
        <v>18</v>
      </c>
      <c r="BF8" s="69" t="s">
        <v>164</v>
      </c>
      <c r="BG8" s="70">
        <f>IF(BF8=BF$4,BG$1,0)</f>
        <v>0</v>
      </c>
      <c r="BH8" s="69" t="s">
        <v>165</v>
      </c>
      <c r="BI8" s="70">
        <f>IF(BH8=BH$4,BI$1,0)</f>
        <v>18</v>
      </c>
      <c r="BJ8" s="69" t="s">
        <v>165</v>
      </c>
      <c r="BK8" s="70">
        <f>IF(BJ8=BJ$4,BK$1,0)</f>
        <v>18</v>
      </c>
      <c r="BL8" s="69" t="s">
        <v>165</v>
      </c>
      <c r="BM8" s="70">
        <f>IF(BL8=BL$4,BM$1,0)</f>
        <v>17</v>
      </c>
      <c r="BN8" s="69" t="s">
        <v>165</v>
      </c>
      <c r="BO8" s="70">
        <f>IF(BN8=BN$4,BO$1,0)</f>
        <v>18</v>
      </c>
      <c r="BP8" s="69" t="s">
        <v>165</v>
      </c>
      <c r="BQ8" s="70">
        <f>IF(BP8=BP$4,BQ$1,0)</f>
        <v>17</v>
      </c>
      <c r="BR8" s="69" t="s">
        <v>165</v>
      </c>
      <c r="BS8" s="70">
        <f>IF(BR8=BR$4,BS$1,0)</f>
        <v>18</v>
      </c>
      <c r="BT8" s="69" t="s">
        <v>165</v>
      </c>
      <c r="BU8" s="70">
        <f>IF(BT8=BT$4,BU$1,0)</f>
        <v>0</v>
      </c>
      <c r="BV8" s="69" t="s">
        <v>165</v>
      </c>
      <c r="BW8" s="70">
        <f>IF(BV8=BV$4,BW$1,0)</f>
        <v>18</v>
      </c>
      <c r="BX8" s="69" t="s">
        <v>165</v>
      </c>
      <c r="BY8" s="70">
        <f>IF(BX8=BX$4,BY$1,0)</f>
        <v>15</v>
      </c>
      <c r="BZ8" s="69" t="s">
        <v>164</v>
      </c>
      <c r="CA8" s="70">
        <f>IF(BZ8=BZ$4,CA$1,0)</f>
        <v>0</v>
      </c>
      <c r="CB8" s="69" t="s">
        <v>164</v>
      </c>
      <c r="CC8" s="70">
        <f>IF(CB8=CB$4,CC$1,0)</f>
        <v>0</v>
      </c>
      <c r="CD8" s="69" t="s">
        <v>164</v>
      </c>
      <c r="CE8" s="70">
        <f>IF(CD8=CD$4,CE$1,0)</f>
        <v>0</v>
      </c>
      <c r="CF8" s="69" t="s">
        <v>164</v>
      </c>
      <c r="CG8" s="70">
        <f>IF(CF8=CF$4,CG$1,0)</f>
        <v>20</v>
      </c>
      <c r="CH8" s="69" t="s">
        <v>165</v>
      </c>
      <c r="CI8" s="70">
        <f>IF(CH8=CH$4,CI$1,0)</f>
        <v>10</v>
      </c>
      <c r="CJ8" s="69" t="s">
        <v>165</v>
      </c>
      <c r="CK8" s="70">
        <f>IF(CJ8=CJ$4,CK$1,0)</f>
        <v>0</v>
      </c>
      <c r="CL8" s="69" t="s">
        <v>164</v>
      </c>
      <c r="CM8" s="70">
        <f>IF(CL8=CL$4,CM$1,0)</f>
        <v>0</v>
      </c>
      <c r="CN8" s="69" t="s">
        <v>165</v>
      </c>
      <c r="CO8" s="70">
        <f>IF(CN8=CN$4,CO$1,0)</f>
        <v>5</v>
      </c>
      <c r="CP8" s="69" t="s">
        <v>167</v>
      </c>
      <c r="CQ8" s="70">
        <f>IF(CP8=CP$4,CQ$1,0)</f>
        <v>13</v>
      </c>
      <c r="CR8" s="69" t="s">
        <v>165</v>
      </c>
      <c r="CS8" s="70">
        <f>IF(CR8=CR$4,CS$1,0)</f>
        <v>17</v>
      </c>
      <c r="CT8" s="69" t="s">
        <v>164</v>
      </c>
      <c r="CU8" s="70">
        <f>IF(CT8=CT$4,CU$1,0)</f>
        <v>0</v>
      </c>
      <c r="CV8" s="69" t="s">
        <v>164</v>
      </c>
      <c r="CW8" s="70">
        <f>IF(CV8=CV$4,CW$1,0)</f>
        <v>0</v>
      </c>
      <c r="CX8" s="69" t="s">
        <v>165</v>
      </c>
      <c r="CY8" s="70">
        <f>IF(CX8=CX$4,CY$1,0)</f>
        <v>8</v>
      </c>
      <c r="CZ8" s="69" t="s">
        <v>164</v>
      </c>
      <c r="DA8" s="70">
        <f>IF(CZ8=CZ$4,DA$1,0)</f>
        <v>15</v>
      </c>
    </row>
    <row r="9" spans="1:105" s="16" customFormat="1" x14ac:dyDescent="0.2">
      <c r="A9" s="17" t="s">
        <v>143</v>
      </c>
      <c r="B9" s="5" t="s">
        <v>241</v>
      </c>
      <c r="C9" s="5" t="s">
        <v>171</v>
      </c>
      <c r="D9" s="9" t="s">
        <v>13</v>
      </c>
      <c r="E9" s="15">
        <f>SUM(G9+I9+K9+M9+O9+Q9+S9+U9+W9+Y9+AA9+AC9+AE9+AG9+AI9+AK9+AM9+AO9+AQ9+AS9+AU9+AW9+AY9+BA9+BC9+BE9+BG9+BI9+BK9+BM9+BO9+BQ9+BS9+BU9+BW9+BY9+CA9+CC9+CE9+CG9,CI9,CK9,CM9,CO9,CQ9,CS9,CU9,CW9,CY9,DA9)</f>
        <v>436</v>
      </c>
      <c r="F9" s="69" t="s">
        <v>164</v>
      </c>
      <c r="G9" s="70">
        <f>IF(F9=F$4,G$1,0)</f>
        <v>35</v>
      </c>
      <c r="H9" s="69" t="s">
        <v>165</v>
      </c>
      <c r="I9" s="70">
        <f>IF(H9=H$4,I$1,0)</f>
        <v>30</v>
      </c>
      <c r="J9" s="69" t="s">
        <v>164</v>
      </c>
      <c r="K9" s="70">
        <f>IF(J9=J$4,K$1,0)</f>
        <v>22</v>
      </c>
      <c r="L9" s="69" t="s">
        <v>165</v>
      </c>
      <c r="M9" s="70">
        <f>IF(L9=L$4,M$1,0)</f>
        <v>0</v>
      </c>
      <c r="N9" s="69" t="s">
        <v>165</v>
      </c>
      <c r="O9" s="70">
        <f>IF(N9=N$4,O$1,0)</f>
        <v>7</v>
      </c>
      <c r="P9" s="69" t="s">
        <v>164</v>
      </c>
      <c r="Q9" s="70">
        <f>IF(P9=P$4,Q$1,0)</f>
        <v>11</v>
      </c>
      <c r="R9" s="69" t="s">
        <v>164</v>
      </c>
      <c r="S9" s="70">
        <f>IF(R9=R$4,S$1,0)</f>
        <v>0</v>
      </c>
      <c r="T9" s="69" t="s">
        <v>164</v>
      </c>
      <c r="U9" s="70">
        <f>IF(T9=T$4,U$1,0)</f>
        <v>15</v>
      </c>
      <c r="V9" s="69" t="s">
        <v>165</v>
      </c>
      <c r="W9" s="70">
        <f>IF(V9=V$4,W$1,0)</f>
        <v>5</v>
      </c>
      <c r="X9" s="69" t="s">
        <v>165</v>
      </c>
      <c r="Y9" s="70">
        <f>IF(X9=X$4,Y$1,0)</f>
        <v>0</v>
      </c>
      <c r="Z9" s="69" t="s">
        <v>178</v>
      </c>
      <c r="AA9" s="70">
        <f>IF(Z9=Z$4,AA$1,0)</f>
        <v>0</v>
      </c>
      <c r="AB9" s="69" t="s">
        <v>186</v>
      </c>
      <c r="AC9" s="70">
        <f>IF(AB9=AB$4,AC$1,0)</f>
        <v>0</v>
      </c>
      <c r="AD9" s="69" t="s">
        <v>186</v>
      </c>
      <c r="AE9" s="70">
        <f>IF(AD9=AD$4,AE$1,0)</f>
        <v>0</v>
      </c>
      <c r="AF9" s="69" t="s">
        <v>164</v>
      </c>
      <c r="AG9" s="70">
        <f>IF(AF9=AF$4,AG$1,0)</f>
        <v>15</v>
      </c>
      <c r="AH9" s="69" t="s">
        <v>167</v>
      </c>
      <c r="AI9" s="70">
        <f>IF(AH9=AH$4,AI$1,0)</f>
        <v>15</v>
      </c>
      <c r="AJ9" s="69" t="s">
        <v>167</v>
      </c>
      <c r="AK9" s="70">
        <f>IF(AJ9=AJ$4,AK$1,0)</f>
        <v>0</v>
      </c>
      <c r="AL9" s="69" t="s">
        <v>177</v>
      </c>
      <c r="AM9" s="70">
        <f>IF(AL9=AL$4,AM$1,0)</f>
        <v>0</v>
      </c>
      <c r="AN9" s="69" t="s">
        <v>165</v>
      </c>
      <c r="AO9" s="70">
        <f>IF(AN9=AN$4,AO$1,0)</f>
        <v>0</v>
      </c>
      <c r="AP9" s="69" t="s">
        <v>164</v>
      </c>
      <c r="AQ9" s="70">
        <f>IF(AP9=AP$4,AQ$1,0)</f>
        <v>15</v>
      </c>
      <c r="AR9" s="69" t="s">
        <v>164</v>
      </c>
      <c r="AS9" s="70">
        <f>IF(AR9=AR$4,AS$1,0)</f>
        <v>15</v>
      </c>
      <c r="AT9" s="69" t="s">
        <v>164</v>
      </c>
      <c r="AU9" s="70">
        <f>IF(AT9=AT$4,AU$1,0)</f>
        <v>0</v>
      </c>
      <c r="AV9" s="69" t="s">
        <v>164</v>
      </c>
      <c r="AW9" s="70">
        <f>IF(AV9=AV$4,AW$1,0)</f>
        <v>0</v>
      </c>
      <c r="AX9" s="69" t="s">
        <v>165</v>
      </c>
      <c r="AY9" s="70">
        <f>IF(AX9=AX$4,AY$1,0)</f>
        <v>15</v>
      </c>
      <c r="AZ9" s="69" t="s">
        <v>165</v>
      </c>
      <c r="BA9" s="70">
        <f>IF(AZ9=AZ$4,BA$1,0)</f>
        <v>0</v>
      </c>
      <c r="BB9" s="69" t="s">
        <v>165</v>
      </c>
      <c r="BC9" s="70">
        <f>IF(BB9=BB$4,BC$1,0)</f>
        <v>15</v>
      </c>
      <c r="BD9" s="69" t="s">
        <v>165</v>
      </c>
      <c r="BE9" s="70">
        <f>IF(BD9=BD$4,BE$1,0)</f>
        <v>0</v>
      </c>
      <c r="BF9" s="69" t="s">
        <v>164</v>
      </c>
      <c r="BG9" s="70">
        <f>IF(BF9=BF$4,BG$1,0)</f>
        <v>0</v>
      </c>
      <c r="BH9" s="69" t="s">
        <v>165</v>
      </c>
      <c r="BI9" s="70">
        <f>IF(BH9=BH$4,BI$1,0)</f>
        <v>18</v>
      </c>
      <c r="BJ9" s="69" t="s">
        <v>164</v>
      </c>
      <c r="BK9" s="70">
        <f>IF(BJ9=BJ$4,BK$1,0)</f>
        <v>0</v>
      </c>
      <c r="BL9" s="69" t="s">
        <v>164</v>
      </c>
      <c r="BM9" s="70">
        <f>IF(BL9=BL$4,BM$1,0)</f>
        <v>0</v>
      </c>
      <c r="BN9" s="69" t="s">
        <v>165</v>
      </c>
      <c r="BO9" s="70">
        <f>IF(BN9=BN$4,BO$1,0)</f>
        <v>18</v>
      </c>
      <c r="BP9" s="69" t="s">
        <v>164</v>
      </c>
      <c r="BQ9" s="70">
        <f>IF(BP9=BP$4,BQ$1,0)</f>
        <v>0</v>
      </c>
      <c r="BR9" s="69" t="s">
        <v>165</v>
      </c>
      <c r="BS9" s="70">
        <f>IF(BR9=BR$4,BS$1,0)</f>
        <v>18</v>
      </c>
      <c r="BT9" s="69" t="s">
        <v>164</v>
      </c>
      <c r="BU9" s="70">
        <f>IF(BT9=BT$4,BU$1,0)</f>
        <v>15</v>
      </c>
      <c r="BV9" s="69" t="s">
        <v>165</v>
      </c>
      <c r="BW9" s="70">
        <f>IF(BV9=BV$4,BW$1,0)</f>
        <v>18</v>
      </c>
      <c r="BX9" s="69" t="s">
        <v>165</v>
      </c>
      <c r="BY9" s="70">
        <f>IF(BX9=BX$4,BY$1,0)</f>
        <v>15</v>
      </c>
      <c r="BZ9" s="69" t="s">
        <v>164</v>
      </c>
      <c r="CA9" s="70">
        <f>IF(BZ9=BZ$4,CA$1,0)</f>
        <v>0</v>
      </c>
      <c r="CB9" s="69" t="s">
        <v>165</v>
      </c>
      <c r="CC9" s="70">
        <f>IF(CB9=CB$4,CC$1,0)</f>
        <v>11</v>
      </c>
      <c r="CD9" s="69" t="s">
        <v>164</v>
      </c>
      <c r="CE9" s="70">
        <f>IF(CD9=CD$4,CE$1,0)</f>
        <v>0</v>
      </c>
      <c r="CF9" s="69" t="s">
        <v>164</v>
      </c>
      <c r="CG9" s="70">
        <f>IF(CF9=CF$4,CG$1,0)</f>
        <v>20</v>
      </c>
      <c r="CH9" s="69" t="s">
        <v>164</v>
      </c>
      <c r="CI9" s="70">
        <f>IF(CH9=CH$4,CI$1,0)</f>
        <v>0</v>
      </c>
      <c r="CJ9" s="69" t="s">
        <v>165</v>
      </c>
      <c r="CK9" s="70">
        <f>IF(CJ9=CJ$4,CK$1,0)</f>
        <v>0</v>
      </c>
      <c r="CL9" s="69" t="s">
        <v>164</v>
      </c>
      <c r="CM9" s="70">
        <f>IF(CL9=CL$4,CM$1,0)</f>
        <v>0</v>
      </c>
      <c r="CN9" s="69" t="s">
        <v>165</v>
      </c>
      <c r="CO9" s="70">
        <f>IF(CN9=CN$4,CO$1,0)</f>
        <v>5</v>
      </c>
      <c r="CP9" s="69" t="s">
        <v>167</v>
      </c>
      <c r="CQ9" s="70">
        <f>IF(CP9=CP$4,CQ$1,0)</f>
        <v>13</v>
      </c>
      <c r="CR9" s="69" t="s">
        <v>165</v>
      </c>
      <c r="CS9" s="70">
        <f>IF(CR9=CR$4,CS$1,0)</f>
        <v>17</v>
      </c>
      <c r="CT9" s="69" t="s">
        <v>165</v>
      </c>
      <c r="CU9" s="70">
        <f>IF(CT9=CT$4,CU$1,0)</f>
        <v>16</v>
      </c>
      <c r="CV9" s="69" t="s">
        <v>165</v>
      </c>
      <c r="CW9" s="70">
        <f>IF(CV9=CV$4,CW$1,0)</f>
        <v>14</v>
      </c>
      <c r="CX9" s="69" t="s">
        <v>165</v>
      </c>
      <c r="CY9" s="70">
        <f>IF(CX9=CX$4,CY$1,0)</f>
        <v>8</v>
      </c>
      <c r="CZ9" s="69" t="s">
        <v>164</v>
      </c>
      <c r="DA9" s="70">
        <f>IF(CZ9=CZ$4,DA$1,0)</f>
        <v>15</v>
      </c>
    </row>
    <row r="10" spans="1:105" s="16" customFormat="1" x14ac:dyDescent="0.2">
      <c r="A10" s="17" t="s">
        <v>17</v>
      </c>
      <c r="B10" s="5" t="s">
        <v>313</v>
      </c>
      <c r="C10" s="5" t="s">
        <v>171</v>
      </c>
      <c r="D10" s="9" t="s">
        <v>13</v>
      </c>
      <c r="E10" s="15">
        <f>SUM(G10+I10+K10+M10+O10+Q10+S10+U10+W10+Y10+AA10+AC10+AE10+AG10+AI10+AK10+AM10+AO10+AQ10+AS10+AU10+AW10+AY10+BA10+BC10+BE10+BG10+BI10+BK10+BM10+BO10+BQ10+BS10+BU10+BW10+BY10+CA10+CC10+CE10+CG10,CI10,CK10,CM10,CO10,CQ10,CS10,CU10,CW10,CY10,DA10)</f>
        <v>422</v>
      </c>
      <c r="F10" s="69" t="s">
        <v>164</v>
      </c>
      <c r="G10" s="70">
        <f>IF(F10=F$4,G$1,0)</f>
        <v>35</v>
      </c>
      <c r="H10" s="69" t="s">
        <v>165</v>
      </c>
      <c r="I10" s="70">
        <f>IF(H10=H$4,I$1,0)</f>
        <v>30</v>
      </c>
      <c r="J10" s="69" t="s">
        <v>164</v>
      </c>
      <c r="K10" s="70">
        <f>IF(J10=J$4,K$1,0)</f>
        <v>22</v>
      </c>
      <c r="L10" s="69" t="s">
        <v>165</v>
      </c>
      <c r="M10" s="70">
        <f>IF(L10=L$4,M$1,0)</f>
        <v>0</v>
      </c>
      <c r="N10" s="69" t="s">
        <v>165</v>
      </c>
      <c r="O10" s="70">
        <f>IF(N10=N$4,O$1,0)</f>
        <v>7</v>
      </c>
      <c r="P10" s="69" t="s">
        <v>165</v>
      </c>
      <c r="Q10" s="70">
        <f>IF(P10=P$4,Q$1,0)</f>
        <v>0</v>
      </c>
      <c r="R10" s="69" t="s">
        <v>164</v>
      </c>
      <c r="S10" s="70">
        <f>IF(R10=R$4,S$1,0)</f>
        <v>0</v>
      </c>
      <c r="T10" s="69" t="s">
        <v>164</v>
      </c>
      <c r="U10" s="70">
        <f>IF(T10=T$4,U$1,0)</f>
        <v>15</v>
      </c>
      <c r="V10" s="69" t="s">
        <v>165</v>
      </c>
      <c r="W10" s="70">
        <f>IF(V10=V$4,W$1,0)</f>
        <v>5</v>
      </c>
      <c r="X10" s="69" t="s">
        <v>168</v>
      </c>
      <c r="Y10" s="70">
        <f>IF(X10=X$4,Y$1,0)</f>
        <v>5</v>
      </c>
      <c r="Z10" s="69" t="s">
        <v>217</v>
      </c>
      <c r="AA10" s="70">
        <f>IF(Z10=Z$4,AA$1,0)</f>
        <v>0</v>
      </c>
      <c r="AB10" s="69" t="s">
        <v>187</v>
      </c>
      <c r="AC10" s="70">
        <f>IF(AB10=AB$4,AC$1,0)</f>
        <v>0</v>
      </c>
      <c r="AD10" s="69" t="s">
        <v>217</v>
      </c>
      <c r="AE10" s="70">
        <f>IF(AD10=AD$4,AE$1,0)</f>
        <v>0</v>
      </c>
      <c r="AF10" s="69" t="s">
        <v>164</v>
      </c>
      <c r="AG10" s="70">
        <f>IF(AF10=AF$4,AG$1,0)</f>
        <v>15</v>
      </c>
      <c r="AH10" s="69" t="s">
        <v>164</v>
      </c>
      <c r="AI10" s="70">
        <f>IF(AH10=AH$4,AI$1,0)</f>
        <v>0</v>
      </c>
      <c r="AJ10" s="69" t="s">
        <v>167</v>
      </c>
      <c r="AK10" s="70">
        <f>IF(AJ10=AJ$4,AK$1,0)</f>
        <v>0</v>
      </c>
      <c r="AL10" s="69" t="s">
        <v>165</v>
      </c>
      <c r="AM10" s="70">
        <f>IF(AL10=AL$4,AM$1,0)</f>
        <v>11</v>
      </c>
      <c r="AN10" s="69" t="s">
        <v>164</v>
      </c>
      <c r="AO10" s="70">
        <f>IF(AN10=AN$4,AO$1,0)</f>
        <v>12</v>
      </c>
      <c r="AP10" s="69" t="s">
        <v>164</v>
      </c>
      <c r="AQ10" s="70">
        <f>IF(AP10=AP$4,AQ$1,0)</f>
        <v>15</v>
      </c>
      <c r="AR10" s="69" t="s">
        <v>164</v>
      </c>
      <c r="AS10" s="70">
        <f>IF(AR10=AR$4,AS$1,0)</f>
        <v>15</v>
      </c>
      <c r="AT10" s="69" t="s">
        <v>164</v>
      </c>
      <c r="AU10" s="70">
        <f>IF(AT10=AT$4,AU$1,0)</f>
        <v>0</v>
      </c>
      <c r="AV10" s="69" t="s">
        <v>164</v>
      </c>
      <c r="AW10" s="70">
        <f>IF(AV10=AV$4,AW$1,0)</f>
        <v>0</v>
      </c>
      <c r="AX10" s="69" t="s">
        <v>165</v>
      </c>
      <c r="AY10" s="70">
        <f>IF(AX10=AX$4,AY$1,0)</f>
        <v>15</v>
      </c>
      <c r="AZ10" s="69" t="s">
        <v>165</v>
      </c>
      <c r="BA10" s="70">
        <f>IF(AZ10=AZ$4,BA$1,0)</f>
        <v>0</v>
      </c>
      <c r="BB10" s="69" t="s">
        <v>165</v>
      </c>
      <c r="BC10" s="70">
        <f>IF(BB10=BB$4,BC$1,0)</f>
        <v>15</v>
      </c>
      <c r="BD10" s="69" t="s">
        <v>164</v>
      </c>
      <c r="BE10" s="70">
        <f>IF(BD10=BD$4,BE$1,0)</f>
        <v>18</v>
      </c>
      <c r="BF10" s="69" t="s">
        <v>164</v>
      </c>
      <c r="BG10" s="70">
        <f>IF(BF10=BF$4,BG$1,0)</f>
        <v>0</v>
      </c>
      <c r="BH10" s="69" t="s">
        <v>165</v>
      </c>
      <c r="BI10" s="70">
        <f>IF(BH10=BH$4,BI$1,0)</f>
        <v>18</v>
      </c>
      <c r="BJ10" s="69" t="s">
        <v>164</v>
      </c>
      <c r="BK10" s="70">
        <f>IF(BJ10=BJ$4,BK$1,0)</f>
        <v>0</v>
      </c>
      <c r="BL10" s="69" t="s">
        <v>164</v>
      </c>
      <c r="BM10" s="70">
        <f>IF(BL10=BL$4,BM$1,0)</f>
        <v>0</v>
      </c>
      <c r="BN10" s="69" t="s">
        <v>164</v>
      </c>
      <c r="BO10" s="70">
        <f>IF(BN10=BN$4,BO$1,0)</f>
        <v>0</v>
      </c>
      <c r="BP10" s="69" t="s">
        <v>164</v>
      </c>
      <c r="BQ10" s="70">
        <f>IF(BP10=BP$4,BQ$1,0)</f>
        <v>0</v>
      </c>
      <c r="BR10" s="69" t="s">
        <v>164</v>
      </c>
      <c r="BS10" s="70">
        <f>IF(BR10=BR$4,BS$1,0)</f>
        <v>0</v>
      </c>
      <c r="BT10" s="69" t="s">
        <v>164</v>
      </c>
      <c r="BU10" s="70">
        <f>IF(BT10=BT$4,BU$1,0)</f>
        <v>15</v>
      </c>
      <c r="BV10" s="69" t="s">
        <v>165</v>
      </c>
      <c r="BW10" s="70">
        <f>IF(BV10=BV$4,BW$1,0)</f>
        <v>18</v>
      </c>
      <c r="BX10" s="69" t="s">
        <v>165</v>
      </c>
      <c r="BY10" s="70">
        <f>IF(BX10=BX$4,BY$1,0)</f>
        <v>15</v>
      </c>
      <c r="BZ10" s="69" t="s">
        <v>164</v>
      </c>
      <c r="CA10" s="70">
        <f>IF(BZ10=BZ$4,CA$1,0)</f>
        <v>0</v>
      </c>
      <c r="CB10" s="69" t="s">
        <v>165</v>
      </c>
      <c r="CC10" s="70">
        <f>IF(CB10=CB$4,CC$1,0)</f>
        <v>11</v>
      </c>
      <c r="CD10" s="69" t="s">
        <v>164</v>
      </c>
      <c r="CE10" s="70">
        <f>IF(CD10=CD$4,CE$1,0)</f>
        <v>0</v>
      </c>
      <c r="CF10" s="69" t="s">
        <v>164</v>
      </c>
      <c r="CG10" s="70">
        <f>IF(CF10=CF$4,CG$1,0)</f>
        <v>20</v>
      </c>
      <c r="CH10" s="69" t="s">
        <v>165</v>
      </c>
      <c r="CI10" s="70">
        <f>IF(CH10=CH$4,CI$1,0)</f>
        <v>10</v>
      </c>
      <c r="CJ10" s="69" t="s">
        <v>164</v>
      </c>
      <c r="CK10" s="70">
        <f>IF(CJ10=CJ$4,CK$1,0)</f>
        <v>15</v>
      </c>
      <c r="CL10" s="69" t="s">
        <v>165</v>
      </c>
      <c r="CM10" s="70">
        <f>IF(CL10=CL$4,CM$1,0)</f>
        <v>10</v>
      </c>
      <c r="CN10" s="69" t="s">
        <v>165</v>
      </c>
      <c r="CO10" s="70">
        <f>IF(CN10=CN$4,CO$1,0)</f>
        <v>5</v>
      </c>
      <c r="CP10" s="69" t="s">
        <v>167</v>
      </c>
      <c r="CQ10" s="70">
        <f>IF(CP10=CP$4,CQ$1,0)</f>
        <v>13</v>
      </c>
      <c r="CR10" s="69" t="s">
        <v>164</v>
      </c>
      <c r="CS10" s="70">
        <f>IF(CR10=CR$4,CS$1,0)</f>
        <v>0</v>
      </c>
      <c r="CT10" s="69" t="s">
        <v>164</v>
      </c>
      <c r="CU10" s="70">
        <f>IF(CT10=CT$4,CU$1,0)</f>
        <v>0</v>
      </c>
      <c r="CV10" s="69" t="s">
        <v>165</v>
      </c>
      <c r="CW10" s="70">
        <f>IF(CV10=CV$4,CW$1,0)</f>
        <v>14</v>
      </c>
      <c r="CX10" s="69" t="s">
        <v>165</v>
      </c>
      <c r="CY10" s="70">
        <f>IF(CX10=CX$4,CY$1,0)</f>
        <v>8</v>
      </c>
      <c r="CZ10" s="69" t="s">
        <v>164</v>
      </c>
      <c r="DA10" s="70">
        <f>IF(CZ10=CZ$4,DA$1,0)</f>
        <v>15</v>
      </c>
    </row>
    <row r="11" spans="1:105" s="16" customFormat="1" x14ac:dyDescent="0.2">
      <c r="A11" s="17" t="s">
        <v>24</v>
      </c>
      <c r="B11" s="5" t="s">
        <v>257</v>
      </c>
      <c r="C11" s="5" t="s">
        <v>171</v>
      </c>
      <c r="D11" s="9" t="s">
        <v>13</v>
      </c>
      <c r="E11" s="15">
        <f>SUM(G11+I11+K11+M11+O11+Q11+S11+U11+W11+Y11+AA11+AC11+AE11+AG11+AI11+AK11+AM11+AO11+AQ11+AS11+AU11+AW11+AY11+BA11+BC11+BE11+BG11+BI11+BK11+BM11+BO11+BQ11+BS11+BU11+BW11+BY11+CA11+CC11+CE11+CG11,CI11,CK11,CM11,CO11,CQ11,CS11,CU11,CW11,CY11,DA11)</f>
        <v>419</v>
      </c>
      <c r="F11" s="69" t="s">
        <v>164</v>
      </c>
      <c r="G11" s="70">
        <f>IF(F11=F$4,G$1,0)</f>
        <v>35</v>
      </c>
      <c r="H11" s="69" t="s">
        <v>165</v>
      </c>
      <c r="I11" s="70">
        <f>IF(H11=H$4,I$1,0)</f>
        <v>30</v>
      </c>
      <c r="J11" s="69" t="s">
        <v>164</v>
      </c>
      <c r="K11" s="70">
        <f>IF(J11=J$4,K$1,0)</f>
        <v>22</v>
      </c>
      <c r="L11" s="69" t="s">
        <v>165</v>
      </c>
      <c r="M11" s="70">
        <f>IF(L11=L$4,M$1,0)</f>
        <v>0</v>
      </c>
      <c r="N11" s="69" t="s">
        <v>164</v>
      </c>
      <c r="O11" s="70">
        <f>IF(N11=N$4,O$1,0)</f>
        <v>0</v>
      </c>
      <c r="P11" s="69" t="s">
        <v>164</v>
      </c>
      <c r="Q11" s="70">
        <f>IF(P11=P$4,Q$1,0)</f>
        <v>11</v>
      </c>
      <c r="R11" s="69" t="s">
        <v>164</v>
      </c>
      <c r="S11" s="70">
        <f>IF(R11=R$4,S$1,0)</f>
        <v>0</v>
      </c>
      <c r="T11" s="69" t="s">
        <v>164</v>
      </c>
      <c r="U11" s="70">
        <f>IF(T11=T$4,U$1,0)</f>
        <v>15</v>
      </c>
      <c r="V11" s="69" t="s">
        <v>164</v>
      </c>
      <c r="W11" s="70">
        <f>IF(V11=V$4,W$1,0)</f>
        <v>0</v>
      </c>
      <c r="X11" s="69" t="s">
        <v>165</v>
      </c>
      <c r="Y11" s="70">
        <f>IF(X11=X$4,Y$1,0)</f>
        <v>0</v>
      </c>
      <c r="Z11" s="69" t="s">
        <v>178</v>
      </c>
      <c r="AA11" s="70">
        <f>IF(Z11=Z$4,AA$1,0)</f>
        <v>0</v>
      </c>
      <c r="AB11" s="69" t="s">
        <v>177</v>
      </c>
      <c r="AC11" s="70">
        <f>IF(AB11=AB$4,AC$1,0)</f>
        <v>0</v>
      </c>
      <c r="AD11" s="69" t="s">
        <v>194</v>
      </c>
      <c r="AE11" s="70">
        <f>IF(AD11=AD$4,AE$1,0)</f>
        <v>15</v>
      </c>
      <c r="AF11" s="69" t="s">
        <v>165</v>
      </c>
      <c r="AG11" s="70">
        <f>IF(AF11=AF$4,AG$1,0)</f>
        <v>0</v>
      </c>
      <c r="AH11" s="69" t="s">
        <v>164</v>
      </c>
      <c r="AI11" s="70">
        <f>IF(AH11=AH$4,AI$1,0)</f>
        <v>0</v>
      </c>
      <c r="AJ11" s="69" t="s">
        <v>167</v>
      </c>
      <c r="AK11" s="70">
        <f>IF(AJ11=AJ$4,AK$1,0)</f>
        <v>0</v>
      </c>
      <c r="AL11" s="69" t="s">
        <v>167</v>
      </c>
      <c r="AM11" s="70">
        <f>IF(AL11=AL$4,AM$1,0)</f>
        <v>0</v>
      </c>
      <c r="AN11" s="69" t="s">
        <v>165</v>
      </c>
      <c r="AO11" s="70">
        <f>IF(AN11=AN$4,AO$1,0)</f>
        <v>0</v>
      </c>
      <c r="AP11" s="69" t="s">
        <v>164</v>
      </c>
      <c r="AQ11" s="70">
        <f>IF(AP11=AP$4,AQ$1,0)</f>
        <v>15</v>
      </c>
      <c r="AR11" s="69" t="s">
        <v>164</v>
      </c>
      <c r="AS11" s="70">
        <f>IF(AR11=AR$4,AS$1,0)</f>
        <v>15</v>
      </c>
      <c r="AT11" s="69" t="s">
        <v>165</v>
      </c>
      <c r="AU11" s="70">
        <f>IF(AT11=AT$4,AU$1,0)</f>
        <v>12</v>
      </c>
      <c r="AV11" s="69" t="s">
        <v>164</v>
      </c>
      <c r="AW11" s="70">
        <f>IF(AV11=AV$4,AW$1,0)</f>
        <v>0</v>
      </c>
      <c r="AX11" s="69" t="s">
        <v>165</v>
      </c>
      <c r="AY11" s="70">
        <f>IF(AX11=AX$4,AY$1,0)</f>
        <v>15</v>
      </c>
      <c r="AZ11" s="69" t="s">
        <v>165</v>
      </c>
      <c r="BA11" s="70">
        <f>IF(AZ11=AZ$4,BA$1,0)</f>
        <v>0</v>
      </c>
      <c r="BB11" s="69" t="s">
        <v>165</v>
      </c>
      <c r="BC11" s="70">
        <f>IF(BB11=BB$4,BC$1,0)</f>
        <v>15</v>
      </c>
      <c r="BD11" s="69" t="s">
        <v>164</v>
      </c>
      <c r="BE11" s="70">
        <f>IF(BD11=BD$4,BE$1,0)</f>
        <v>18</v>
      </c>
      <c r="BF11" s="69" t="s">
        <v>165</v>
      </c>
      <c r="BG11" s="70">
        <f>IF(BF11=BF$4,BG$1,0)</f>
        <v>0</v>
      </c>
      <c r="BH11" s="69" t="s">
        <v>164</v>
      </c>
      <c r="BI11" s="70">
        <f>IF(BH11=BH$4,BI$1,0)</f>
        <v>0</v>
      </c>
      <c r="BJ11" s="69" t="s">
        <v>165</v>
      </c>
      <c r="BK11" s="70">
        <f>IF(BJ11=BJ$4,BK$1,0)</f>
        <v>18</v>
      </c>
      <c r="BL11" s="69" t="s">
        <v>164</v>
      </c>
      <c r="BM11" s="70">
        <f>IF(BL11=BL$4,BM$1,0)</f>
        <v>0</v>
      </c>
      <c r="BN11" s="69" t="s">
        <v>164</v>
      </c>
      <c r="BO11" s="70">
        <f>IF(BN11=BN$4,BO$1,0)</f>
        <v>0</v>
      </c>
      <c r="BP11" s="69" t="s">
        <v>165</v>
      </c>
      <c r="BQ11" s="70">
        <f>IF(BP11=BP$4,BQ$1,0)</f>
        <v>17</v>
      </c>
      <c r="BR11" s="69" t="s">
        <v>165</v>
      </c>
      <c r="BS11" s="70">
        <f>IF(BR11=BR$4,BS$1,0)</f>
        <v>18</v>
      </c>
      <c r="BT11" s="69" t="s">
        <v>165</v>
      </c>
      <c r="BU11" s="70">
        <f>IF(BT11=BT$4,BU$1,0)</f>
        <v>0</v>
      </c>
      <c r="BV11" s="69" t="s">
        <v>165</v>
      </c>
      <c r="BW11" s="70">
        <f>IF(BV11=BV$4,BW$1,0)</f>
        <v>18</v>
      </c>
      <c r="BX11" s="69" t="s">
        <v>165</v>
      </c>
      <c r="BY11" s="70">
        <f>IF(BX11=BX$4,BY$1,0)</f>
        <v>15</v>
      </c>
      <c r="BZ11" s="69" t="s">
        <v>164</v>
      </c>
      <c r="CA11" s="70">
        <f>IF(BZ11=BZ$4,CA$1,0)</f>
        <v>0</v>
      </c>
      <c r="CB11" s="69" t="s">
        <v>164</v>
      </c>
      <c r="CC11" s="70">
        <f>IF(CB11=CB$4,CC$1,0)</f>
        <v>0</v>
      </c>
      <c r="CD11" s="69" t="s">
        <v>165</v>
      </c>
      <c r="CE11" s="70">
        <f>IF(CD11=CD$4,CE$1,0)</f>
        <v>15</v>
      </c>
      <c r="CF11" s="69" t="s">
        <v>164</v>
      </c>
      <c r="CG11" s="70">
        <f>IF(CF11=CF$4,CG$1,0)</f>
        <v>20</v>
      </c>
      <c r="CH11" s="69" t="s">
        <v>164</v>
      </c>
      <c r="CI11" s="70">
        <f>IF(CH11=CH$4,CI$1,0)</f>
        <v>0</v>
      </c>
      <c r="CJ11" s="69" t="s">
        <v>164</v>
      </c>
      <c r="CK11" s="70">
        <f>IF(CJ11=CJ$4,CK$1,0)</f>
        <v>15</v>
      </c>
      <c r="CL11" s="69" t="s">
        <v>165</v>
      </c>
      <c r="CM11" s="70">
        <f>IF(CL11=CL$4,CM$1,0)</f>
        <v>10</v>
      </c>
      <c r="CN11" s="69" t="s">
        <v>165</v>
      </c>
      <c r="CO11" s="70">
        <f>IF(CN11=CN$4,CO$1,0)</f>
        <v>5</v>
      </c>
      <c r="CP11" s="69" t="s">
        <v>167</v>
      </c>
      <c r="CQ11" s="70">
        <f>IF(CP11=CP$4,CQ$1,0)</f>
        <v>13</v>
      </c>
      <c r="CR11" s="69" t="s">
        <v>164</v>
      </c>
      <c r="CS11" s="70">
        <f>IF(CR11=CR$4,CS$1,0)</f>
        <v>0</v>
      </c>
      <c r="CT11" s="69" t="s">
        <v>164</v>
      </c>
      <c r="CU11" s="70">
        <f>IF(CT11=CT$4,CU$1,0)</f>
        <v>0</v>
      </c>
      <c r="CV11" s="69" t="s">
        <v>165</v>
      </c>
      <c r="CW11" s="70">
        <f>IF(CV11=CV$4,CW$1,0)</f>
        <v>14</v>
      </c>
      <c r="CX11" s="69" t="s">
        <v>165</v>
      </c>
      <c r="CY11" s="70">
        <f>IF(CX11=CX$4,CY$1,0)</f>
        <v>8</v>
      </c>
      <c r="CZ11" s="69" t="s">
        <v>164</v>
      </c>
      <c r="DA11" s="70">
        <f>IF(CZ11=CZ$4,DA$1,0)</f>
        <v>15</v>
      </c>
    </row>
    <row r="12" spans="1:105" s="16" customFormat="1" x14ac:dyDescent="0.2">
      <c r="A12" s="17" t="s">
        <v>274</v>
      </c>
      <c r="B12" s="5" t="s">
        <v>273</v>
      </c>
      <c r="C12" s="5" t="s">
        <v>171</v>
      </c>
      <c r="D12" s="9" t="s">
        <v>13</v>
      </c>
      <c r="E12" s="15">
        <f>SUM(G12+I12+K12+M12+O12+Q12+S12+U12+W12+Y12+AA12+AC12+AE12+AG12+AI12+AK12+AM12+AO12+AQ12+AS12+AU12+AW12+AY12+BA12+BC12+BE12+BG12+BI12+BK12+BM12+BO12+BQ12+BS12+BU12+BW12+BY12+CA12+CC12+CE12+CG12,CI12,CK12,CM12,CO12,CQ12,CS12,CU12,CW12,CY12,DA12)</f>
        <v>417</v>
      </c>
      <c r="F12" s="69" t="s">
        <v>164</v>
      </c>
      <c r="G12" s="70">
        <f>IF(F12=F$4,G$1,0)</f>
        <v>35</v>
      </c>
      <c r="H12" s="69" t="s">
        <v>165</v>
      </c>
      <c r="I12" s="70">
        <f>IF(H12=H$4,I$1,0)</f>
        <v>30</v>
      </c>
      <c r="J12" s="69" t="s">
        <v>164</v>
      </c>
      <c r="K12" s="70">
        <f>IF(J12=J$4,K$1,0)</f>
        <v>22</v>
      </c>
      <c r="L12" s="69" t="s">
        <v>165</v>
      </c>
      <c r="M12" s="70">
        <f>IF(L12=L$4,M$1,0)</f>
        <v>0</v>
      </c>
      <c r="N12" s="69" t="s">
        <v>165</v>
      </c>
      <c r="O12" s="70">
        <f>IF(N12=N$4,O$1,0)</f>
        <v>7</v>
      </c>
      <c r="P12" s="69" t="s">
        <v>165</v>
      </c>
      <c r="Q12" s="70">
        <f>IF(P12=P$4,Q$1,0)</f>
        <v>0</v>
      </c>
      <c r="R12" s="69" t="s">
        <v>164</v>
      </c>
      <c r="S12" s="70">
        <f>IF(R12=R$4,S$1,0)</f>
        <v>0</v>
      </c>
      <c r="T12" s="69" t="s">
        <v>164</v>
      </c>
      <c r="U12" s="70">
        <f>IF(T12=T$4,U$1,0)</f>
        <v>15</v>
      </c>
      <c r="V12" s="69" t="s">
        <v>164</v>
      </c>
      <c r="W12" s="70">
        <f>IF(V12=V$4,W$1,0)</f>
        <v>0</v>
      </c>
      <c r="X12" s="69" t="s">
        <v>167</v>
      </c>
      <c r="Y12" s="70">
        <f>IF(X12=X$4,Y$1,0)</f>
        <v>0</v>
      </c>
      <c r="Z12" s="69" t="s">
        <v>173</v>
      </c>
      <c r="AA12" s="70">
        <f>IF(Z12=Z$4,AA$1,0)</f>
        <v>18</v>
      </c>
      <c r="AB12" s="69" t="s">
        <v>190</v>
      </c>
      <c r="AC12" s="70">
        <f>IF(AB12=AB$4,AC$1,0)</f>
        <v>0</v>
      </c>
      <c r="AD12" s="69" t="s">
        <v>180</v>
      </c>
      <c r="AE12" s="70">
        <f>IF(AD12=AD$4,AE$1,0)</f>
        <v>0</v>
      </c>
      <c r="AF12" s="69" t="s">
        <v>167</v>
      </c>
      <c r="AG12" s="70">
        <f>IF(AF12=AF$4,AG$1,0)</f>
        <v>0</v>
      </c>
      <c r="AH12" s="69" t="s">
        <v>167</v>
      </c>
      <c r="AI12" s="70">
        <f>IF(AH12=AH$4,AI$1,0)</f>
        <v>15</v>
      </c>
      <c r="AJ12" s="69" t="s">
        <v>164</v>
      </c>
      <c r="AK12" s="70">
        <f>IF(AJ12=AJ$4,AK$1,0)</f>
        <v>15</v>
      </c>
      <c r="AL12" s="69" t="s">
        <v>167</v>
      </c>
      <c r="AM12" s="70">
        <f>IF(AL12=AL$4,AM$1,0)</f>
        <v>0</v>
      </c>
      <c r="AN12" s="69" t="s">
        <v>164</v>
      </c>
      <c r="AO12" s="70">
        <f>IF(AN12=AN$4,AO$1,0)</f>
        <v>12</v>
      </c>
      <c r="AP12" s="69" t="s">
        <v>164</v>
      </c>
      <c r="AQ12" s="70">
        <f>IF(AP12=AP$4,AQ$1,0)</f>
        <v>15</v>
      </c>
      <c r="AR12" s="69" t="s">
        <v>164</v>
      </c>
      <c r="AS12" s="70">
        <f>IF(AR12=AR$4,AS$1,0)</f>
        <v>15</v>
      </c>
      <c r="AT12" s="69" t="s">
        <v>165</v>
      </c>
      <c r="AU12" s="70">
        <f>IF(AT12=AT$4,AU$1,0)</f>
        <v>12</v>
      </c>
      <c r="AV12" s="69" t="s">
        <v>164</v>
      </c>
      <c r="AW12" s="70">
        <f>IF(AV12=AV$4,AW$1,0)</f>
        <v>0</v>
      </c>
      <c r="AX12" s="69" t="s">
        <v>165</v>
      </c>
      <c r="AY12" s="70">
        <f>IF(AX12=AX$4,AY$1,0)</f>
        <v>15</v>
      </c>
      <c r="AZ12" s="69" t="s">
        <v>165</v>
      </c>
      <c r="BA12" s="70">
        <f>IF(AZ12=AZ$4,BA$1,0)</f>
        <v>0</v>
      </c>
      <c r="BB12" s="69" t="s">
        <v>165</v>
      </c>
      <c r="BC12" s="70">
        <f>IF(BB12=BB$4,BC$1,0)</f>
        <v>15</v>
      </c>
      <c r="BD12" s="69" t="s">
        <v>165</v>
      </c>
      <c r="BE12" s="70">
        <f>IF(BD12=BD$4,BE$1,0)</f>
        <v>0</v>
      </c>
      <c r="BF12" s="69" t="s">
        <v>164</v>
      </c>
      <c r="BG12" s="70">
        <f>IF(BF12=BF$4,BG$1,0)</f>
        <v>0</v>
      </c>
      <c r="BH12" s="69" t="s">
        <v>164</v>
      </c>
      <c r="BI12" s="70">
        <f>IF(BH12=BH$4,BI$1,0)</f>
        <v>0</v>
      </c>
      <c r="BJ12" s="69" t="s">
        <v>164</v>
      </c>
      <c r="BK12" s="70">
        <f>IF(BJ12=BJ$4,BK$1,0)</f>
        <v>0</v>
      </c>
      <c r="BL12" s="69" t="s">
        <v>165</v>
      </c>
      <c r="BM12" s="70">
        <f>IF(BL12=BL$4,BM$1,0)</f>
        <v>17</v>
      </c>
      <c r="BN12" s="69" t="s">
        <v>165</v>
      </c>
      <c r="BO12" s="70">
        <f>IF(BN12=BN$4,BO$1,0)</f>
        <v>18</v>
      </c>
      <c r="BP12" s="69" t="s">
        <v>165</v>
      </c>
      <c r="BQ12" s="70">
        <f>IF(BP12=BP$4,BQ$1,0)</f>
        <v>17</v>
      </c>
      <c r="BR12" s="69" t="s">
        <v>164</v>
      </c>
      <c r="BS12" s="70">
        <f>IF(BR12=BR$4,BS$1,0)</f>
        <v>0</v>
      </c>
      <c r="BT12" s="69" t="s">
        <v>165</v>
      </c>
      <c r="BU12" s="70">
        <f>IF(BT12=BT$4,BU$1,0)</f>
        <v>0</v>
      </c>
      <c r="BV12" s="69" t="s">
        <v>165</v>
      </c>
      <c r="BW12" s="70">
        <f>IF(BV12=BV$4,BW$1,0)</f>
        <v>18</v>
      </c>
      <c r="BX12" s="69" t="s">
        <v>165</v>
      </c>
      <c r="BY12" s="70">
        <f>IF(BX12=BX$4,BY$1,0)</f>
        <v>15</v>
      </c>
      <c r="BZ12" s="69" t="s">
        <v>164</v>
      </c>
      <c r="CA12" s="70">
        <f>IF(BZ12=BZ$4,CA$1,0)</f>
        <v>0</v>
      </c>
      <c r="CB12" s="69" t="s">
        <v>165</v>
      </c>
      <c r="CC12" s="70">
        <f>IF(CB12=CB$4,CC$1,0)</f>
        <v>11</v>
      </c>
      <c r="CD12" s="69" t="s">
        <v>164</v>
      </c>
      <c r="CE12" s="70">
        <f>IF(CD12=CD$4,CE$1,0)</f>
        <v>0</v>
      </c>
      <c r="CF12" s="69" t="s">
        <v>164</v>
      </c>
      <c r="CG12" s="70">
        <f>IF(CF12=CF$4,CG$1,0)</f>
        <v>20</v>
      </c>
      <c r="CH12" s="69" t="s">
        <v>165</v>
      </c>
      <c r="CI12" s="70">
        <f>IF(CH12=CH$4,CI$1,0)</f>
        <v>10</v>
      </c>
      <c r="CJ12" s="69" t="s">
        <v>165</v>
      </c>
      <c r="CK12" s="70">
        <f>IF(CJ12=CJ$4,CK$1,0)</f>
        <v>0</v>
      </c>
      <c r="CL12" s="69" t="s">
        <v>165</v>
      </c>
      <c r="CM12" s="70">
        <f>IF(CL12=CL$4,CM$1,0)</f>
        <v>10</v>
      </c>
      <c r="CN12" s="69" t="s">
        <v>165</v>
      </c>
      <c r="CO12" s="70">
        <f>IF(CN12=CN$4,CO$1,0)</f>
        <v>5</v>
      </c>
      <c r="CP12" s="69" t="s">
        <v>167</v>
      </c>
      <c r="CQ12" s="70">
        <f>IF(CP12=CP$4,CQ$1,0)</f>
        <v>13</v>
      </c>
      <c r="CR12" s="69" t="s">
        <v>164</v>
      </c>
      <c r="CS12" s="70">
        <f>IF(CR12=CR$4,CS$1,0)</f>
        <v>0</v>
      </c>
      <c r="CT12" s="69" t="s">
        <v>164</v>
      </c>
      <c r="CU12" s="70">
        <f>IF(CT12=CT$4,CU$1,0)</f>
        <v>0</v>
      </c>
      <c r="CV12" s="69" t="s">
        <v>165</v>
      </c>
      <c r="CW12" s="70">
        <f>IF(CV12=CV$4,CW$1,0)</f>
        <v>14</v>
      </c>
      <c r="CX12" s="69" t="s">
        <v>165</v>
      </c>
      <c r="CY12" s="70">
        <f>IF(CX12=CX$4,CY$1,0)</f>
        <v>8</v>
      </c>
      <c r="CZ12" s="69" t="s">
        <v>165</v>
      </c>
      <c r="DA12" s="70">
        <f>IF(CZ12=CZ$4,DA$1,0)</f>
        <v>0</v>
      </c>
    </row>
    <row r="13" spans="1:105" s="16" customFormat="1" x14ac:dyDescent="0.2">
      <c r="A13" s="17" t="s">
        <v>243</v>
      </c>
      <c r="B13" s="5" t="s">
        <v>242</v>
      </c>
      <c r="C13" s="5" t="s">
        <v>171</v>
      </c>
      <c r="D13" s="9" t="s">
        <v>13</v>
      </c>
      <c r="E13" s="15">
        <f>SUM(G13+I13+K13+M13+O13+Q13+S13+U13+W13+Y13+AA13+AC13+AE13+AG13+AI13+AK13+AM13+AO13+AQ13+AS13+AU13+AW13+AY13+BA13+BC13+BE13+BG13+BI13+BK13+BM13+BO13+BQ13+BS13+BU13+BW13+BY13+CA13+CC13+CE13+CG13,CI13,CK13,CM13,CO13,CQ13,CS13,CU13,CW13,CY13,DA13)</f>
        <v>415</v>
      </c>
      <c r="F13" s="69" t="s">
        <v>164</v>
      </c>
      <c r="G13" s="70">
        <f>IF(F13=F$4,G$1,0)</f>
        <v>35</v>
      </c>
      <c r="H13" s="69" t="s">
        <v>165</v>
      </c>
      <c r="I13" s="70">
        <f>IF(H13=H$4,I$1,0)</f>
        <v>30</v>
      </c>
      <c r="J13" s="69" t="s">
        <v>164</v>
      </c>
      <c r="K13" s="70">
        <f>IF(J13=J$4,K$1,0)</f>
        <v>22</v>
      </c>
      <c r="L13" s="69" t="s">
        <v>165</v>
      </c>
      <c r="M13" s="70">
        <f>IF(L13=L$4,M$1,0)</f>
        <v>0</v>
      </c>
      <c r="N13" s="69" t="s">
        <v>165</v>
      </c>
      <c r="O13" s="70">
        <f>IF(N13=N$4,O$1,0)</f>
        <v>7</v>
      </c>
      <c r="P13" s="69" t="s">
        <v>165</v>
      </c>
      <c r="Q13" s="70">
        <f>IF(P13=P$4,Q$1,0)</f>
        <v>0</v>
      </c>
      <c r="R13" s="69" t="s">
        <v>164</v>
      </c>
      <c r="S13" s="70">
        <f>IF(R13=R$4,S$1,0)</f>
        <v>0</v>
      </c>
      <c r="T13" s="69" t="s">
        <v>164</v>
      </c>
      <c r="U13" s="70">
        <f>IF(T13=T$4,U$1,0)</f>
        <v>15</v>
      </c>
      <c r="V13" s="69" t="s">
        <v>165</v>
      </c>
      <c r="W13" s="70">
        <f>IF(V13=V$4,W$1,0)</f>
        <v>5</v>
      </c>
      <c r="X13" s="69" t="s">
        <v>165</v>
      </c>
      <c r="Y13" s="70">
        <f>IF(X13=X$4,Y$1,0)</f>
        <v>0</v>
      </c>
      <c r="Z13" s="69" t="s">
        <v>194</v>
      </c>
      <c r="AA13" s="70">
        <f>IF(Z13=Z$4,AA$1,0)</f>
        <v>0</v>
      </c>
      <c r="AB13" s="69" t="s">
        <v>186</v>
      </c>
      <c r="AC13" s="70">
        <f>IF(AB13=AB$4,AC$1,0)</f>
        <v>0</v>
      </c>
      <c r="AD13" s="69" t="s">
        <v>178</v>
      </c>
      <c r="AE13" s="70">
        <f>IF(AD13=AD$4,AE$1,0)</f>
        <v>0</v>
      </c>
      <c r="AF13" s="69" t="s">
        <v>165</v>
      </c>
      <c r="AG13" s="70">
        <f>IF(AF13=AF$4,AG$1,0)</f>
        <v>0</v>
      </c>
      <c r="AH13" s="69" t="s">
        <v>167</v>
      </c>
      <c r="AI13" s="70">
        <f>IF(AH13=AH$4,AI$1,0)</f>
        <v>15</v>
      </c>
      <c r="AJ13" s="69" t="s">
        <v>164</v>
      </c>
      <c r="AK13" s="70">
        <f>IF(AJ13=AJ$4,AK$1,0)</f>
        <v>15</v>
      </c>
      <c r="AL13" s="69" t="s">
        <v>165</v>
      </c>
      <c r="AM13" s="70">
        <f>IF(AL13=AL$4,AM$1,0)</f>
        <v>11</v>
      </c>
      <c r="AN13" s="69" t="s">
        <v>164</v>
      </c>
      <c r="AO13" s="70">
        <f>IF(AN13=AN$4,AO$1,0)</f>
        <v>12</v>
      </c>
      <c r="AP13" s="69" t="s">
        <v>164</v>
      </c>
      <c r="AQ13" s="70">
        <f>IF(AP13=AP$4,AQ$1,0)</f>
        <v>15</v>
      </c>
      <c r="AR13" s="69" t="s">
        <v>164</v>
      </c>
      <c r="AS13" s="70">
        <f>IF(AR13=AR$4,AS$1,0)</f>
        <v>15</v>
      </c>
      <c r="AT13" s="69" t="s">
        <v>164</v>
      </c>
      <c r="AU13" s="70">
        <f>IF(AT13=AT$4,AU$1,0)</f>
        <v>0</v>
      </c>
      <c r="AV13" s="69" t="s">
        <v>164</v>
      </c>
      <c r="AW13" s="70">
        <f>IF(AV13=AV$4,AW$1,0)</f>
        <v>0</v>
      </c>
      <c r="AX13" s="69" t="s">
        <v>164</v>
      </c>
      <c r="AY13" s="70">
        <f>IF(AX13=AX$4,AY$1,0)</f>
        <v>0</v>
      </c>
      <c r="AZ13" s="69" t="s">
        <v>165</v>
      </c>
      <c r="BA13" s="70">
        <f>IF(AZ13=AZ$4,BA$1,0)</f>
        <v>0</v>
      </c>
      <c r="BB13" s="69" t="s">
        <v>165</v>
      </c>
      <c r="BC13" s="70">
        <f>IF(BB13=BB$4,BC$1,0)</f>
        <v>15</v>
      </c>
      <c r="BD13" s="69" t="s">
        <v>164</v>
      </c>
      <c r="BE13" s="70">
        <f>IF(BD13=BD$4,BE$1,0)</f>
        <v>18</v>
      </c>
      <c r="BF13" s="69" t="s">
        <v>164</v>
      </c>
      <c r="BG13" s="70">
        <f>IF(BF13=BF$4,BG$1,0)</f>
        <v>0</v>
      </c>
      <c r="BH13" s="69" t="s">
        <v>165</v>
      </c>
      <c r="BI13" s="70">
        <f>IF(BH13=BH$4,BI$1,0)</f>
        <v>18</v>
      </c>
      <c r="BJ13" s="69" t="s">
        <v>164</v>
      </c>
      <c r="BK13" s="70">
        <f>IF(BJ13=BJ$4,BK$1,0)</f>
        <v>0</v>
      </c>
      <c r="BL13" s="69" t="s">
        <v>165</v>
      </c>
      <c r="BM13" s="70">
        <f>IF(BL13=BL$4,BM$1,0)</f>
        <v>17</v>
      </c>
      <c r="BN13" s="69" t="s">
        <v>165</v>
      </c>
      <c r="BO13" s="70">
        <f>IF(BN13=BN$4,BO$1,0)</f>
        <v>18</v>
      </c>
      <c r="BP13" s="69" t="s">
        <v>165</v>
      </c>
      <c r="BQ13" s="70">
        <f>IF(BP13=BP$4,BQ$1,0)</f>
        <v>17</v>
      </c>
      <c r="BR13" s="69" t="s">
        <v>165</v>
      </c>
      <c r="BS13" s="70">
        <f>IF(BR13=BR$4,BS$1,0)</f>
        <v>18</v>
      </c>
      <c r="BT13" s="69" t="s">
        <v>165</v>
      </c>
      <c r="BU13" s="70">
        <f>IF(BT13=BT$4,BU$1,0)</f>
        <v>0</v>
      </c>
      <c r="BV13" s="69" t="s">
        <v>164</v>
      </c>
      <c r="BW13" s="70">
        <f>IF(BV13=BV$4,BW$1,0)</f>
        <v>0</v>
      </c>
      <c r="BX13" s="69" t="s">
        <v>164</v>
      </c>
      <c r="BY13" s="70">
        <f>IF(BX13=BX$4,BY$1,0)</f>
        <v>0</v>
      </c>
      <c r="BZ13" s="69" t="s">
        <v>164</v>
      </c>
      <c r="CA13" s="70">
        <f>IF(BZ13=BZ$4,CA$1,0)</f>
        <v>0</v>
      </c>
      <c r="CB13" s="69" t="s">
        <v>165</v>
      </c>
      <c r="CC13" s="70">
        <f>IF(CB13=CB$4,CC$1,0)</f>
        <v>11</v>
      </c>
      <c r="CD13" s="69" t="s">
        <v>165</v>
      </c>
      <c r="CE13" s="70">
        <f>IF(CD13=CD$4,CE$1,0)</f>
        <v>15</v>
      </c>
      <c r="CF13" s="69" t="s">
        <v>164</v>
      </c>
      <c r="CG13" s="70">
        <f>IF(CF13=CF$4,CG$1,0)</f>
        <v>20</v>
      </c>
      <c r="CH13" s="69" t="s">
        <v>164</v>
      </c>
      <c r="CI13" s="70">
        <f>IF(CH13=CH$4,CI$1,0)</f>
        <v>0</v>
      </c>
      <c r="CJ13" s="69" t="s">
        <v>164</v>
      </c>
      <c r="CK13" s="70">
        <f>IF(CJ13=CJ$4,CK$1,0)</f>
        <v>15</v>
      </c>
      <c r="CL13" s="69" t="s">
        <v>165</v>
      </c>
      <c r="CM13" s="70">
        <f>IF(CL13=CL$4,CM$1,0)</f>
        <v>10</v>
      </c>
      <c r="CN13" s="69" t="s">
        <v>165</v>
      </c>
      <c r="CO13" s="70">
        <f>IF(CN13=CN$4,CO$1,0)</f>
        <v>5</v>
      </c>
      <c r="CP13" s="69" t="s">
        <v>167</v>
      </c>
      <c r="CQ13" s="70">
        <f>IF(CP13=CP$4,CQ$1,0)</f>
        <v>13</v>
      </c>
      <c r="CR13" s="69" t="s">
        <v>164</v>
      </c>
      <c r="CS13" s="70">
        <f>IF(CR13=CR$4,CS$1,0)</f>
        <v>0</v>
      </c>
      <c r="CT13" s="69" t="s">
        <v>164</v>
      </c>
      <c r="CU13" s="70">
        <f>IF(CT13=CT$4,CU$1,0)</f>
        <v>0</v>
      </c>
      <c r="CV13" s="69" t="s">
        <v>164</v>
      </c>
      <c r="CW13" s="70">
        <f>IF(CV13=CV$4,CW$1,0)</f>
        <v>0</v>
      </c>
      <c r="CX13" s="69" t="s">
        <v>165</v>
      </c>
      <c r="CY13" s="70">
        <f>IF(CX13=CX$4,CY$1,0)</f>
        <v>8</v>
      </c>
      <c r="CZ13" s="69" t="s">
        <v>165</v>
      </c>
      <c r="DA13" s="70">
        <f>IF(CZ13=CZ$4,DA$1,0)</f>
        <v>0</v>
      </c>
    </row>
    <row r="14" spans="1:105" s="16" customFormat="1" x14ac:dyDescent="0.2">
      <c r="A14" s="17" t="s">
        <v>267</v>
      </c>
      <c r="B14" s="5" t="s">
        <v>265</v>
      </c>
      <c r="C14" s="5" t="s">
        <v>171</v>
      </c>
      <c r="D14" s="9" t="s">
        <v>13</v>
      </c>
      <c r="E14" s="15">
        <f>SUM(G14+I14+K14+M14+O14+Q14+S14+U14+W14+Y14+AA14+AC14+AE14+AG14+AI14+AK14+AM14+AO14+AQ14+AS14+AU14+AW14+AY14+BA14+BC14+BE14+BG14+BI14+BK14+BM14+BO14+BQ14+BS14+BU14+BW14+BY14+CA14+CC14+CE14+CG14,CI14,CK14,CM14,CO14,CQ14,CS14,CU14,CW14,CY14,DA14)</f>
        <v>409</v>
      </c>
      <c r="F14" s="69" t="s">
        <v>164</v>
      </c>
      <c r="G14" s="70">
        <f>IF(F14=F$4,G$1,0)</f>
        <v>35</v>
      </c>
      <c r="H14" s="69" t="s">
        <v>165</v>
      </c>
      <c r="I14" s="70">
        <f>IF(H14=H$4,I$1,0)</f>
        <v>30</v>
      </c>
      <c r="J14" s="69" t="s">
        <v>164</v>
      </c>
      <c r="K14" s="70">
        <f>IF(J14=J$4,K$1,0)</f>
        <v>22</v>
      </c>
      <c r="L14" s="69" t="s">
        <v>164</v>
      </c>
      <c r="M14" s="70">
        <f>IF(L14=L$4,M$1,0)</f>
        <v>11</v>
      </c>
      <c r="N14" s="69" t="s">
        <v>165</v>
      </c>
      <c r="O14" s="70">
        <f>IF(N14=N$4,O$1,0)</f>
        <v>7</v>
      </c>
      <c r="P14" s="69" t="s">
        <v>165</v>
      </c>
      <c r="Q14" s="70">
        <f>IF(P14=P$4,Q$1,0)</f>
        <v>0</v>
      </c>
      <c r="R14" s="69" t="s">
        <v>164</v>
      </c>
      <c r="S14" s="70">
        <f>IF(R14=R$4,S$1,0)</f>
        <v>0</v>
      </c>
      <c r="T14" s="69" t="s">
        <v>164</v>
      </c>
      <c r="U14" s="70">
        <f>IF(T14=T$4,U$1,0)</f>
        <v>15</v>
      </c>
      <c r="V14" s="69" t="s">
        <v>165</v>
      </c>
      <c r="W14" s="70">
        <f>IF(V14=V$4,W$1,0)</f>
        <v>5</v>
      </c>
      <c r="X14" s="69" t="s">
        <v>168</v>
      </c>
      <c r="Y14" s="70">
        <f>IF(X14=X$4,Y$1,0)</f>
        <v>5</v>
      </c>
      <c r="Z14" s="69" t="s">
        <v>178</v>
      </c>
      <c r="AA14" s="70">
        <f>IF(Z14=Z$4,AA$1,0)</f>
        <v>0</v>
      </c>
      <c r="AB14" s="69" t="s">
        <v>178</v>
      </c>
      <c r="AC14" s="70">
        <f>IF(AB14=AB$4,AC$1,0)</f>
        <v>0</v>
      </c>
      <c r="AD14" s="69" t="s">
        <v>178</v>
      </c>
      <c r="AE14" s="70">
        <f>IF(AD14=AD$4,AE$1,0)</f>
        <v>0</v>
      </c>
      <c r="AF14" s="69" t="s">
        <v>167</v>
      </c>
      <c r="AG14" s="70">
        <f>IF(AF14=AF$4,AG$1,0)</f>
        <v>0</v>
      </c>
      <c r="AH14" s="69" t="s">
        <v>167</v>
      </c>
      <c r="AI14" s="70">
        <f>IF(AH14=AH$4,AI$1,0)</f>
        <v>15</v>
      </c>
      <c r="AJ14" s="69" t="s">
        <v>167</v>
      </c>
      <c r="AK14" s="70">
        <f>IF(AJ14=AJ$4,AK$1,0)</f>
        <v>0</v>
      </c>
      <c r="AL14" s="69" t="s">
        <v>165</v>
      </c>
      <c r="AM14" s="70">
        <f>IF(AL14=AL$4,AM$1,0)</f>
        <v>11</v>
      </c>
      <c r="AN14" s="69" t="s">
        <v>165</v>
      </c>
      <c r="AO14" s="70">
        <f>IF(AN14=AN$4,AO$1,0)</f>
        <v>0</v>
      </c>
      <c r="AP14" s="69" t="s">
        <v>164</v>
      </c>
      <c r="AQ14" s="70">
        <f>IF(AP14=AP$4,AQ$1,0)</f>
        <v>15</v>
      </c>
      <c r="AR14" s="69" t="s">
        <v>165</v>
      </c>
      <c r="AS14" s="70">
        <f>IF(AR14=AR$4,AS$1,0)</f>
        <v>0</v>
      </c>
      <c r="AT14" s="69" t="s">
        <v>164</v>
      </c>
      <c r="AU14" s="70">
        <f>IF(AT14=AT$4,AU$1,0)</f>
        <v>0</v>
      </c>
      <c r="AV14" s="69" t="s">
        <v>164</v>
      </c>
      <c r="AW14" s="70">
        <f>IF(AV14=AV$4,AW$1,0)</f>
        <v>0</v>
      </c>
      <c r="AX14" s="69" t="s">
        <v>165</v>
      </c>
      <c r="AY14" s="70">
        <f>IF(AX14=AX$4,AY$1,0)</f>
        <v>15</v>
      </c>
      <c r="AZ14" s="69" t="s">
        <v>164</v>
      </c>
      <c r="BA14" s="70">
        <f>IF(AZ14=AZ$4,BA$1,0)</f>
        <v>0</v>
      </c>
      <c r="BB14" s="69" t="s">
        <v>165</v>
      </c>
      <c r="BC14" s="70">
        <f>IF(BB14=BB$4,BC$1,0)</f>
        <v>15</v>
      </c>
      <c r="BD14" s="69" t="s">
        <v>164</v>
      </c>
      <c r="BE14" s="70">
        <f>IF(BD14=BD$4,BE$1,0)</f>
        <v>18</v>
      </c>
      <c r="BF14" s="69" t="s">
        <v>164</v>
      </c>
      <c r="BG14" s="70">
        <f>IF(BF14=BF$4,BG$1,0)</f>
        <v>0</v>
      </c>
      <c r="BH14" s="69" t="s">
        <v>165</v>
      </c>
      <c r="BI14" s="70">
        <f>IF(BH14=BH$4,BI$1,0)</f>
        <v>18</v>
      </c>
      <c r="BJ14" s="69" t="s">
        <v>164</v>
      </c>
      <c r="BK14" s="70">
        <f>IF(BJ14=BJ$4,BK$1,0)</f>
        <v>0</v>
      </c>
      <c r="BL14" s="69" t="s">
        <v>165</v>
      </c>
      <c r="BM14" s="70">
        <f>IF(BL14=BL$4,BM$1,0)</f>
        <v>17</v>
      </c>
      <c r="BN14" s="69" t="s">
        <v>165</v>
      </c>
      <c r="BO14" s="70">
        <f>IF(BN14=BN$4,BO$1,0)</f>
        <v>18</v>
      </c>
      <c r="BP14" s="69" t="s">
        <v>164</v>
      </c>
      <c r="BQ14" s="70">
        <f>IF(BP14=BP$4,BQ$1,0)</f>
        <v>0</v>
      </c>
      <c r="BR14" s="69" t="s">
        <v>165</v>
      </c>
      <c r="BS14" s="70">
        <f>IF(BR14=BR$4,BS$1,0)</f>
        <v>18</v>
      </c>
      <c r="BT14" s="69" t="s">
        <v>165</v>
      </c>
      <c r="BU14" s="70">
        <f>IF(BT14=BT$4,BU$1,0)</f>
        <v>0</v>
      </c>
      <c r="BV14" s="69" t="s">
        <v>165</v>
      </c>
      <c r="BW14" s="70">
        <f>IF(BV14=BV$4,BW$1,0)</f>
        <v>18</v>
      </c>
      <c r="BX14" s="69" t="s">
        <v>165</v>
      </c>
      <c r="BY14" s="70">
        <f>IF(BX14=BX$4,BY$1,0)</f>
        <v>15</v>
      </c>
      <c r="BZ14" s="69" t="s">
        <v>164</v>
      </c>
      <c r="CA14" s="70">
        <f>IF(BZ14=BZ$4,CA$1,0)</f>
        <v>0</v>
      </c>
      <c r="CB14" s="69" t="s">
        <v>165</v>
      </c>
      <c r="CC14" s="70">
        <f>IF(CB14=CB$4,CC$1,0)</f>
        <v>11</v>
      </c>
      <c r="CD14" s="69" t="s">
        <v>164</v>
      </c>
      <c r="CE14" s="70">
        <f>IF(CD14=CD$4,CE$1,0)</f>
        <v>0</v>
      </c>
      <c r="CF14" s="69" t="s">
        <v>164</v>
      </c>
      <c r="CG14" s="70">
        <f>IF(CF14=CF$4,CG$1,0)</f>
        <v>20</v>
      </c>
      <c r="CH14" s="69" t="s">
        <v>164</v>
      </c>
      <c r="CI14" s="70">
        <f>IF(CH14=CH$4,CI$1,0)</f>
        <v>0</v>
      </c>
      <c r="CJ14" s="69" t="s">
        <v>165</v>
      </c>
      <c r="CK14" s="70">
        <f>IF(CJ14=CJ$4,CK$1,0)</f>
        <v>0</v>
      </c>
      <c r="CL14" s="69" t="s">
        <v>165</v>
      </c>
      <c r="CM14" s="70">
        <f>IF(CL14=CL$4,CM$1,0)</f>
        <v>10</v>
      </c>
      <c r="CN14" s="69" t="s">
        <v>165</v>
      </c>
      <c r="CO14" s="70">
        <f>IF(CN14=CN$4,CO$1,0)</f>
        <v>5</v>
      </c>
      <c r="CP14" s="69" t="s">
        <v>164</v>
      </c>
      <c r="CQ14" s="70">
        <f>IF(CP14=CP$4,CQ$1,0)</f>
        <v>0</v>
      </c>
      <c r="CR14" s="69" t="s">
        <v>165</v>
      </c>
      <c r="CS14" s="70">
        <f>IF(CR14=CR$4,CS$1,0)</f>
        <v>17</v>
      </c>
      <c r="CT14" s="69" t="s">
        <v>164</v>
      </c>
      <c r="CU14" s="70">
        <f>IF(CT14=CT$4,CU$1,0)</f>
        <v>0</v>
      </c>
      <c r="CV14" s="69" t="s">
        <v>164</v>
      </c>
      <c r="CW14" s="70">
        <f>IF(CV14=CV$4,CW$1,0)</f>
        <v>0</v>
      </c>
      <c r="CX14" s="69" t="s">
        <v>165</v>
      </c>
      <c r="CY14" s="70">
        <f>IF(CX14=CX$4,CY$1,0)</f>
        <v>8</v>
      </c>
      <c r="CZ14" s="69" t="s">
        <v>164</v>
      </c>
      <c r="DA14" s="70">
        <f>IF(CZ14=CZ$4,DA$1,0)</f>
        <v>15</v>
      </c>
    </row>
    <row r="15" spans="1:105" s="16" customFormat="1" x14ac:dyDescent="0.2">
      <c r="A15" s="17" t="s">
        <v>206</v>
      </c>
      <c r="B15" s="5" t="s">
        <v>205</v>
      </c>
      <c r="C15" s="5" t="s">
        <v>200</v>
      </c>
      <c r="D15" s="9"/>
      <c r="E15" s="15">
        <f>SUM(G15+I15+K15+M15+O15+Q15+S15+U15+W15+Y15+AA15+AC15+AE15+AG15+AI15+AK15+AM15+AO15+AQ15+AS15+AU15+AW15+AY15+BA15+BC15+BE15+BG15+BI15+BK15+BM15+BO15+BQ15+BS15+BU15+BW15+BY15+CA15+CC15+CE15+CG15,CI15,CK15,CM15,CO15,CQ15,CS15,CU15,CW15,CY15,DA15)</f>
        <v>382</v>
      </c>
      <c r="F15" s="69" t="s">
        <v>164</v>
      </c>
      <c r="G15" s="70">
        <f>IF(F15=F$4,G$1,0)</f>
        <v>35</v>
      </c>
      <c r="H15" s="69" t="s">
        <v>164</v>
      </c>
      <c r="I15" s="70">
        <f>IF(H15=H$4,I$1,0)</f>
        <v>0</v>
      </c>
      <c r="J15" s="69" t="s">
        <v>165</v>
      </c>
      <c r="K15" s="70">
        <f>IF(J15=J$4,K$1,0)</f>
        <v>0</v>
      </c>
      <c r="L15" s="69" t="s">
        <v>164</v>
      </c>
      <c r="M15" s="70">
        <f>IF(L15=L$4,M$1,0)</f>
        <v>11</v>
      </c>
      <c r="N15" s="69" t="s">
        <v>164</v>
      </c>
      <c r="O15" s="70">
        <f>IF(N15=N$4,O$1,0)</f>
        <v>0</v>
      </c>
      <c r="P15" s="69" t="s">
        <v>165</v>
      </c>
      <c r="Q15" s="70">
        <f>IF(P15=P$4,Q$1,0)</f>
        <v>0</v>
      </c>
      <c r="R15" s="69" t="s">
        <v>165</v>
      </c>
      <c r="S15" s="70">
        <f>IF(R15=R$4,S$1,0)</f>
        <v>14</v>
      </c>
      <c r="T15" s="69" t="s">
        <v>164</v>
      </c>
      <c r="U15" s="70">
        <f>IF(T15=T$4,U$1,0)</f>
        <v>15</v>
      </c>
      <c r="V15" s="69" t="s">
        <v>165</v>
      </c>
      <c r="W15" s="70">
        <f>IF(V15=V$4,W$1,0)</f>
        <v>5</v>
      </c>
      <c r="X15" s="69" t="s">
        <v>164</v>
      </c>
      <c r="Y15" s="70">
        <f>IF(X15=X$4,Y$1,0)</f>
        <v>0</v>
      </c>
      <c r="Z15" s="69" t="s">
        <v>177</v>
      </c>
      <c r="AA15" s="70">
        <f>IF(Z15=Z$4,AA$1,0)</f>
        <v>0</v>
      </c>
      <c r="AB15" s="69" t="s">
        <v>187</v>
      </c>
      <c r="AC15" s="70">
        <f>IF(AB15=AB$4,AC$1,0)</f>
        <v>0</v>
      </c>
      <c r="AD15" s="69" t="s">
        <v>186</v>
      </c>
      <c r="AE15" s="70">
        <f>IF(AD15=AD$4,AE$1,0)</f>
        <v>0</v>
      </c>
      <c r="AF15" s="69" t="s">
        <v>167</v>
      </c>
      <c r="AG15" s="70">
        <f>IF(AF15=AF$4,AG$1,0)</f>
        <v>0</v>
      </c>
      <c r="AH15" s="69" t="s">
        <v>164</v>
      </c>
      <c r="AI15" s="70">
        <f>IF(AH15=AH$4,AI$1,0)</f>
        <v>0</v>
      </c>
      <c r="AJ15" s="69" t="s">
        <v>165</v>
      </c>
      <c r="AK15" s="70">
        <f>IF(AJ15=AJ$4,AK$1,0)</f>
        <v>0</v>
      </c>
      <c r="AL15" s="69" t="s">
        <v>165</v>
      </c>
      <c r="AM15" s="70">
        <f>IF(AL15=AL$4,AM$1,0)</f>
        <v>11</v>
      </c>
      <c r="AN15" s="69" t="s">
        <v>164</v>
      </c>
      <c r="AO15" s="70">
        <f>IF(AN15=AN$4,AO$1,0)</f>
        <v>12</v>
      </c>
      <c r="AP15" s="69" t="s">
        <v>164</v>
      </c>
      <c r="AQ15" s="70">
        <f>IF(AP15=AP$4,AQ$1,0)</f>
        <v>15</v>
      </c>
      <c r="AR15" s="69" t="s">
        <v>165</v>
      </c>
      <c r="AS15" s="70">
        <f>IF(AR15=AR$4,AS$1,0)</f>
        <v>0</v>
      </c>
      <c r="AT15" s="69" t="s">
        <v>165</v>
      </c>
      <c r="AU15" s="70">
        <f>IF(AT15=AT$4,AU$1,0)</f>
        <v>12</v>
      </c>
      <c r="AV15" s="69" t="s">
        <v>164</v>
      </c>
      <c r="AW15" s="70">
        <f>IF(AV15=AV$4,AW$1,0)</f>
        <v>0</v>
      </c>
      <c r="AX15" s="69" t="s">
        <v>165</v>
      </c>
      <c r="AY15" s="70">
        <f>IF(AX15=AX$4,AY$1,0)</f>
        <v>15</v>
      </c>
      <c r="AZ15" s="69" t="s">
        <v>165</v>
      </c>
      <c r="BA15" s="70">
        <f>IF(AZ15=AZ$4,BA$1,0)</f>
        <v>0</v>
      </c>
      <c r="BB15" s="69" t="s">
        <v>164</v>
      </c>
      <c r="BC15" s="70">
        <f>IF(BB15=BB$4,BC$1,0)</f>
        <v>0</v>
      </c>
      <c r="BD15" s="69" t="s">
        <v>165</v>
      </c>
      <c r="BE15" s="70">
        <f>IF(BD15=BD$4,BE$1,0)</f>
        <v>0</v>
      </c>
      <c r="BF15" s="69" t="s">
        <v>164</v>
      </c>
      <c r="BG15" s="70">
        <f>IF(BF15=BF$4,BG$1,0)</f>
        <v>0</v>
      </c>
      <c r="BH15" s="69" t="s">
        <v>165</v>
      </c>
      <c r="BI15" s="70">
        <f>IF(BH15=BH$4,BI$1,0)</f>
        <v>18</v>
      </c>
      <c r="BJ15" s="69" t="s">
        <v>164</v>
      </c>
      <c r="BK15" s="70">
        <f>IF(BJ15=BJ$4,BK$1,0)</f>
        <v>0</v>
      </c>
      <c r="BL15" s="69" t="s">
        <v>165</v>
      </c>
      <c r="BM15" s="70">
        <f>IF(BL15=BL$4,BM$1,0)</f>
        <v>17</v>
      </c>
      <c r="BN15" s="69" t="s">
        <v>164</v>
      </c>
      <c r="BO15" s="70">
        <f>IF(BN15=BN$4,BO$1,0)</f>
        <v>0</v>
      </c>
      <c r="BP15" s="69" t="s">
        <v>165</v>
      </c>
      <c r="BQ15" s="70">
        <f>IF(BP15=BP$4,BQ$1,0)</f>
        <v>17</v>
      </c>
      <c r="BR15" s="69" t="s">
        <v>164</v>
      </c>
      <c r="BS15" s="70">
        <f>IF(BR15=BR$4,BS$1,0)</f>
        <v>0</v>
      </c>
      <c r="BT15" s="69" t="s">
        <v>164</v>
      </c>
      <c r="BU15" s="70">
        <f>IF(BT15=BT$4,BU$1,0)</f>
        <v>15</v>
      </c>
      <c r="BV15" s="69" t="s">
        <v>165</v>
      </c>
      <c r="BW15" s="70">
        <f>IF(BV15=BV$4,BW$1,0)</f>
        <v>18</v>
      </c>
      <c r="BX15" s="69" t="s">
        <v>164</v>
      </c>
      <c r="BY15" s="70">
        <f>IF(BX15=BX$4,BY$1,0)</f>
        <v>0</v>
      </c>
      <c r="BZ15" s="69" t="s">
        <v>164</v>
      </c>
      <c r="CA15" s="70">
        <f>IF(BZ15=BZ$4,CA$1,0)</f>
        <v>0</v>
      </c>
      <c r="CB15" s="69" t="s">
        <v>165</v>
      </c>
      <c r="CC15" s="70">
        <f>IF(CB15=CB$4,CC$1,0)</f>
        <v>11</v>
      </c>
      <c r="CD15" s="69" t="s">
        <v>165</v>
      </c>
      <c r="CE15" s="70">
        <f>IF(CD15=CD$4,CE$1,0)</f>
        <v>15</v>
      </c>
      <c r="CF15" s="69" t="s">
        <v>164</v>
      </c>
      <c r="CG15" s="70">
        <f>IF(CF15=CF$4,CG$1,0)</f>
        <v>20</v>
      </c>
      <c r="CH15" s="69" t="s">
        <v>165</v>
      </c>
      <c r="CI15" s="70">
        <f>IF(CH15=CH$4,CI$1,0)</f>
        <v>10</v>
      </c>
      <c r="CJ15" s="69" t="s">
        <v>164</v>
      </c>
      <c r="CK15" s="70">
        <f>IF(CJ15=CJ$4,CK$1,0)</f>
        <v>15</v>
      </c>
      <c r="CL15" s="69" t="s">
        <v>165</v>
      </c>
      <c r="CM15" s="70">
        <f>IF(CL15=CL$4,CM$1,0)</f>
        <v>10</v>
      </c>
      <c r="CN15" s="69" t="s">
        <v>165</v>
      </c>
      <c r="CO15" s="70">
        <f>IF(CN15=CN$4,CO$1,0)</f>
        <v>5</v>
      </c>
      <c r="CP15" s="69" t="s">
        <v>167</v>
      </c>
      <c r="CQ15" s="70">
        <f>IF(CP15=CP$4,CQ$1,0)</f>
        <v>13</v>
      </c>
      <c r="CR15" s="69" t="s">
        <v>164</v>
      </c>
      <c r="CS15" s="70">
        <f>IF(CR15=CR$4,CS$1,0)</f>
        <v>0</v>
      </c>
      <c r="CT15" s="69" t="s">
        <v>165</v>
      </c>
      <c r="CU15" s="70">
        <f>IF(CT15=CT$4,CU$1,0)</f>
        <v>16</v>
      </c>
      <c r="CV15" s="69" t="s">
        <v>165</v>
      </c>
      <c r="CW15" s="70">
        <f>IF(CV15=CV$4,CW$1,0)</f>
        <v>14</v>
      </c>
      <c r="CX15" s="69" t="s">
        <v>165</v>
      </c>
      <c r="CY15" s="70">
        <f>IF(CX15=CX$4,CY$1,0)</f>
        <v>8</v>
      </c>
      <c r="CZ15" s="69" t="s">
        <v>164</v>
      </c>
      <c r="DA15" s="70">
        <f>IF(CZ15=CZ$4,DA$1,0)</f>
        <v>15</v>
      </c>
    </row>
    <row r="16" spans="1:105" s="16" customFormat="1" x14ac:dyDescent="0.2">
      <c r="A16" s="17" t="s">
        <v>191</v>
      </c>
      <c r="B16" s="5" t="s">
        <v>192</v>
      </c>
      <c r="C16" s="5" t="s">
        <v>163</v>
      </c>
      <c r="D16" s="9" t="s">
        <v>13</v>
      </c>
      <c r="E16" s="15">
        <f>SUM(G16+I16+K16+M16+O16+Q16+S16+U16+W16+Y16+AA16+AC16+AE16+AG16+AI16+AK16+AM16+AO16+AQ16+AS16+AU16+AW16+AY16+BA16+BC16+BE16+BG16+BI16+BK16+BM16+BO16+BQ16+BS16+BU16+BW16+BY16+CA16+CC16+CE16+CG16,CI16,CK16,CM16,CO16,CQ16,CS16,CU16,CW16,CY16,DA16)</f>
        <v>382</v>
      </c>
      <c r="F16" s="69" t="s">
        <v>164</v>
      </c>
      <c r="G16" s="70">
        <f>IF(F16=F$4,G$1,0)</f>
        <v>35</v>
      </c>
      <c r="H16" s="69" t="s">
        <v>164</v>
      </c>
      <c r="I16" s="70">
        <f>IF(H16=H$4,I$1,0)</f>
        <v>0</v>
      </c>
      <c r="J16" s="69" t="s">
        <v>165</v>
      </c>
      <c r="K16" s="70">
        <f>IF(J16=J$4,K$1,0)</f>
        <v>0</v>
      </c>
      <c r="L16" s="69" t="s">
        <v>164</v>
      </c>
      <c r="M16" s="70">
        <f>IF(L16=L$4,M$1,0)</f>
        <v>11</v>
      </c>
      <c r="N16" s="69" t="s">
        <v>165</v>
      </c>
      <c r="O16" s="70">
        <f>IF(N16=N$4,O$1,0)</f>
        <v>7</v>
      </c>
      <c r="P16" s="69" t="s">
        <v>164</v>
      </c>
      <c r="Q16" s="70">
        <f>IF(P16=P$4,Q$1,0)</f>
        <v>11</v>
      </c>
      <c r="R16" s="69" t="s">
        <v>164</v>
      </c>
      <c r="S16" s="70">
        <f>IF(R16=R$4,S$1,0)</f>
        <v>0</v>
      </c>
      <c r="T16" s="69" t="s">
        <v>165</v>
      </c>
      <c r="U16" s="70">
        <f>IF(T16=T$4,U$1,0)</f>
        <v>0</v>
      </c>
      <c r="V16" s="69" t="s">
        <v>165</v>
      </c>
      <c r="W16" s="70">
        <f>IF(V16=V$4,W$1,0)</f>
        <v>5</v>
      </c>
      <c r="X16" s="69" t="s">
        <v>178</v>
      </c>
      <c r="Y16" s="70">
        <f>IF(X16=X$4,Y$1,0)</f>
        <v>0</v>
      </c>
      <c r="Z16" s="69" t="s">
        <v>186</v>
      </c>
      <c r="AA16" s="70">
        <f>IF(Z16=Z$4,AA$1,0)</f>
        <v>0</v>
      </c>
      <c r="AB16" s="69" t="s">
        <v>178</v>
      </c>
      <c r="AC16" s="70">
        <f>IF(AB16=AB$4,AC$1,0)</f>
        <v>0</v>
      </c>
      <c r="AD16" s="69" t="s">
        <v>164</v>
      </c>
      <c r="AE16" s="70">
        <f>IF(AD16=AD$4,AE$1,0)</f>
        <v>0</v>
      </c>
      <c r="AF16" s="69" t="s">
        <v>167</v>
      </c>
      <c r="AG16" s="70">
        <f>IF(AF16=AF$4,AG$1,0)</f>
        <v>0</v>
      </c>
      <c r="AH16" s="69" t="s">
        <v>167</v>
      </c>
      <c r="AI16" s="70">
        <f>IF(AH16=AH$4,AI$1,0)</f>
        <v>15</v>
      </c>
      <c r="AJ16" s="69" t="s">
        <v>167</v>
      </c>
      <c r="AK16" s="70">
        <f>IF(AJ16=AJ$4,AK$1,0)</f>
        <v>0</v>
      </c>
      <c r="AL16" s="69" t="s">
        <v>168</v>
      </c>
      <c r="AM16" s="70">
        <f>IF(AL16=AL$4,AM$1,0)</f>
        <v>0</v>
      </c>
      <c r="AN16" s="69" t="s">
        <v>164</v>
      </c>
      <c r="AO16" s="70">
        <f>IF(AN16=AN$4,AO$1,0)</f>
        <v>12</v>
      </c>
      <c r="AP16" s="69" t="s">
        <v>164</v>
      </c>
      <c r="AQ16" s="70">
        <f>IF(AP16=AP$4,AQ$1,0)</f>
        <v>15</v>
      </c>
      <c r="AR16" s="69" t="s">
        <v>164</v>
      </c>
      <c r="AS16" s="70">
        <f>IF(AR16=AR$4,AS$1,0)</f>
        <v>15</v>
      </c>
      <c r="AT16" s="69" t="s">
        <v>164</v>
      </c>
      <c r="AU16" s="70">
        <f>IF(AT16=AT$4,AU$1,0)</f>
        <v>0</v>
      </c>
      <c r="AV16" s="69" t="s">
        <v>164</v>
      </c>
      <c r="AW16" s="70">
        <f>IF(AV16=AV$4,AW$1,0)</f>
        <v>0</v>
      </c>
      <c r="AX16" s="69" t="s">
        <v>165</v>
      </c>
      <c r="AY16" s="70">
        <f>IF(AX16=AX$4,AY$1,0)</f>
        <v>15</v>
      </c>
      <c r="AZ16" s="69" t="s">
        <v>164</v>
      </c>
      <c r="BA16" s="70">
        <f>IF(AZ16=AZ$4,BA$1,0)</f>
        <v>0</v>
      </c>
      <c r="BB16" s="69" t="s">
        <v>165</v>
      </c>
      <c r="BC16" s="70">
        <f>IF(BB16=BB$4,BC$1,0)</f>
        <v>15</v>
      </c>
      <c r="BD16" s="69" t="s">
        <v>164</v>
      </c>
      <c r="BE16" s="70">
        <f>IF(BD16=BD$4,BE$1,0)</f>
        <v>18</v>
      </c>
      <c r="BF16" s="69" t="s">
        <v>164</v>
      </c>
      <c r="BG16" s="70">
        <f>IF(BF16=BF$4,BG$1,0)</f>
        <v>0</v>
      </c>
      <c r="BH16" s="69" t="s">
        <v>165</v>
      </c>
      <c r="BI16" s="70">
        <f>IF(BH16=BH$4,BI$1,0)</f>
        <v>18</v>
      </c>
      <c r="BJ16" s="69" t="s">
        <v>164</v>
      </c>
      <c r="BK16" s="70">
        <f>IF(BJ16=BJ$4,BK$1,0)</f>
        <v>0</v>
      </c>
      <c r="BL16" s="69" t="s">
        <v>165</v>
      </c>
      <c r="BM16" s="70">
        <f>IF(BL16=BL$4,BM$1,0)</f>
        <v>17</v>
      </c>
      <c r="BN16" s="69" t="s">
        <v>165</v>
      </c>
      <c r="BO16" s="70">
        <f>IF(BN16=BN$4,BO$1,0)</f>
        <v>18</v>
      </c>
      <c r="BP16" s="69" t="s">
        <v>164</v>
      </c>
      <c r="BQ16" s="70">
        <f>IF(BP16=BP$4,BQ$1,0)</f>
        <v>0</v>
      </c>
      <c r="BR16" s="69" t="s">
        <v>164</v>
      </c>
      <c r="BS16" s="70">
        <f>IF(BR16=BR$4,BS$1,0)</f>
        <v>0</v>
      </c>
      <c r="BT16" s="69" t="s">
        <v>164</v>
      </c>
      <c r="BU16" s="70">
        <f>IF(BT16=BT$4,BU$1,0)</f>
        <v>15</v>
      </c>
      <c r="BV16" s="69" t="s">
        <v>164</v>
      </c>
      <c r="BW16" s="70">
        <f>IF(BV16=BV$4,BW$1,0)</f>
        <v>0</v>
      </c>
      <c r="BX16" s="69" t="s">
        <v>165</v>
      </c>
      <c r="BY16" s="70">
        <f>IF(BX16=BX$4,BY$1,0)</f>
        <v>15</v>
      </c>
      <c r="BZ16" s="69" t="s">
        <v>165</v>
      </c>
      <c r="CA16" s="70">
        <f>IF(BZ16=BZ$4,CA$1,0)</f>
        <v>15</v>
      </c>
      <c r="CB16" s="69" t="s">
        <v>165</v>
      </c>
      <c r="CC16" s="70">
        <f>IF(CB16=CB$4,CC$1,0)</f>
        <v>11</v>
      </c>
      <c r="CD16" s="69" t="s">
        <v>164</v>
      </c>
      <c r="CE16" s="70">
        <f>IF(CD16=CD$4,CE$1,0)</f>
        <v>0</v>
      </c>
      <c r="CF16" s="69" t="s">
        <v>164</v>
      </c>
      <c r="CG16" s="70">
        <f>IF(CF16=CF$4,CG$1,0)</f>
        <v>20</v>
      </c>
      <c r="CH16" s="69" t="s">
        <v>165</v>
      </c>
      <c r="CI16" s="70">
        <f>IF(CH16=CH$4,CI$1,0)</f>
        <v>10</v>
      </c>
      <c r="CJ16" s="69" t="s">
        <v>165</v>
      </c>
      <c r="CK16" s="70">
        <f>IF(CJ16=CJ$4,CK$1,0)</f>
        <v>0</v>
      </c>
      <c r="CL16" s="69" t="s">
        <v>165</v>
      </c>
      <c r="CM16" s="70">
        <f>IF(CL16=CL$4,CM$1,0)</f>
        <v>10</v>
      </c>
      <c r="CN16" s="69" t="s">
        <v>165</v>
      </c>
      <c r="CO16" s="70">
        <f>IF(CN16=CN$4,CO$1,0)</f>
        <v>5</v>
      </c>
      <c r="CP16" s="69" t="s">
        <v>165</v>
      </c>
      <c r="CQ16" s="70">
        <f>IF(CP16=CP$4,CQ$1,0)</f>
        <v>0</v>
      </c>
      <c r="CR16" s="69" t="s">
        <v>165</v>
      </c>
      <c r="CS16" s="70">
        <f>IF(CR16=CR$4,CS$1,0)</f>
        <v>17</v>
      </c>
      <c r="CT16" s="69" t="s">
        <v>164</v>
      </c>
      <c r="CU16" s="70">
        <f>IF(CT16=CT$4,CU$1,0)</f>
        <v>0</v>
      </c>
      <c r="CV16" s="69" t="s">
        <v>165</v>
      </c>
      <c r="CW16" s="70">
        <f>IF(CV16=CV$4,CW$1,0)</f>
        <v>14</v>
      </c>
      <c r="CX16" s="69" t="s">
        <v>165</v>
      </c>
      <c r="CY16" s="70">
        <f>IF(CX16=CX$4,CY$1,0)</f>
        <v>8</v>
      </c>
      <c r="CZ16" s="69" t="s">
        <v>164</v>
      </c>
      <c r="DA16" s="70">
        <f>IF(CZ16=CZ$4,DA$1,0)</f>
        <v>15</v>
      </c>
    </row>
    <row r="17" spans="1:105" s="16" customFormat="1" x14ac:dyDescent="0.2">
      <c r="A17" s="17" t="s">
        <v>208</v>
      </c>
      <c r="B17" s="5" t="s">
        <v>207</v>
      </c>
      <c r="C17" s="5" t="s">
        <v>171</v>
      </c>
      <c r="D17" s="9" t="s">
        <v>13</v>
      </c>
      <c r="E17" s="15">
        <f>SUM(G17+I17+K17+M17+O17+Q17+S17+U17+W17+Y17+AA17+AC17+AE17+AG17+AI17+AK17+AM17+AO17+AQ17+AS17+AU17+AW17+AY17+BA17+BC17+BE17+BG17+BI17+BK17+BM17+BO17+BQ17+BS17+BU17+BW17+BY17+CA17+CC17+CE17+CG17,CI17,CK17,CM17,CO17,CQ17,CS17,CU17,CW17,CY17,DA17)</f>
        <v>377</v>
      </c>
      <c r="F17" s="69" t="s">
        <v>164</v>
      </c>
      <c r="G17" s="70">
        <f>IF(F17=F$4,G$1,0)</f>
        <v>35</v>
      </c>
      <c r="H17" s="69" t="s">
        <v>165</v>
      </c>
      <c r="I17" s="70">
        <f>IF(H17=H$4,I$1,0)</f>
        <v>30</v>
      </c>
      <c r="J17" s="69" t="s">
        <v>164</v>
      </c>
      <c r="K17" s="70">
        <f>IF(J17=J$4,K$1,0)</f>
        <v>22</v>
      </c>
      <c r="L17" s="69" t="s">
        <v>164</v>
      </c>
      <c r="M17" s="70">
        <f>IF(L17=L$4,M$1,0)</f>
        <v>11</v>
      </c>
      <c r="N17" s="69" t="s">
        <v>164</v>
      </c>
      <c r="O17" s="70">
        <f>IF(N17=N$4,O$1,0)</f>
        <v>0</v>
      </c>
      <c r="P17" s="69" t="s">
        <v>165</v>
      </c>
      <c r="Q17" s="70">
        <f>IF(P17=P$4,Q$1,0)</f>
        <v>0</v>
      </c>
      <c r="R17" s="69" t="s">
        <v>164</v>
      </c>
      <c r="S17" s="70">
        <f>IF(R17=R$4,S$1,0)</f>
        <v>0</v>
      </c>
      <c r="T17" s="69" t="s">
        <v>164</v>
      </c>
      <c r="U17" s="70">
        <f>IF(T17=T$4,U$1,0)</f>
        <v>15</v>
      </c>
      <c r="V17" s="69" t="s">
        <v>165</v>
      </c>
      <c r="W17" s="70">
        <f>IF(V17=V$4,W$1,0)</f>
        <v>5</v>
      </c>
      <c r="X17" s="69" t="s">
        <v>165</v>
      </c>
      <c r="Y17" s="70">
        <f>IF(X17=X$4,Y$1,0)</f>
        <v>0</v>
      </c>
      <c r="Z17" s="69" t="s">
        <v>178</v>
      </c>
      <c r="AA17" s="70">
        <f>IF(Z17=Z$4,AA$1,0)</f>
        <v>0</v>
      </c>
      <c r="AB17" s="69" t="s">
        <v>186</v>
      </c>
      <c r="AC17" s="70">
        <f>IF(AB17=AB$4,AC$1,0)</f>
        <v>0</v>
      </c>
      <c r="AD17" s="69" t="s">
        <v>194</v>
      </c>
      <c r="AE17" s="70">
        <f>IF(AD17=AD$4,AE$1,0)</f>
        <v>15</v>
      </c>
      <c r="AF17" s="69" t="s">
        <v>167</v>
      </c>
      <c r="AG17" s="70">
        <f>IF(AF17=AF$4,AG$1,0)</f>
        <v>0</v>
      </c>
      <c r="AH17" s="69" t="s">
        <v>164</v>
      </c>
      <c r="AI17" s="70">
        <f>IF(AH17=AH$4,AI$1,0)</f>
        <v>0</v>
      </c>
      <c r="AJ17" s="69" t="s">
        <v>165</v>
      </c>
      <c r="AK17" s="70">
        <f>IF(AJ17=AJ$4,AK$1,0)</f>
        <v>0</v>
      </c>
      <c r="AL17" s="69" t="s">
        <v>167</v>
      </c>
      <c r="AM17" s="70">
        <f>IF(AL17=AL$4,AM$1,0)</f>
        <v>0</v>
      </c>
      <c r="AN17" s="69" t="s">
        <v>164</v>
      </c>
      <c r="AO17" s="70">
        <f>IF(AN17=AN$4,AO$1,0)</f>
        <v>12</v>
      </c>
      <c r="AP17" s="69" t="s">
        <v>165</v>
      </c>
      <c r="AQ17" s="70">
        <f>IF(AP17=AP$4,AQ$1,0)</f>
        <v>0</v>
      </c>
      <c r="AR17" s="69" t="s">
        <v>164</v>
      </c>
      <c r="AS17" s="70">
        <f>IF(AR17=AR$4,AS$1,0)</f>
        <v>15</v>
      </c>
      <c r="AT17" s="69" t="s">
        <v>164</v>
      </c>
      <c r="AU17" s="70">
        <f>IF(AT17=AT$4,AU$1,0)</f>
        <v>0</v>
      </c>
      <c r="AV17" s="69" t="s">
        <v>164</v>
      </c>
      <c r="AW17" s="70">
        <f>IF(AV17=AV$4,AW$1,0)</f>
        <v>0</v>
      </c>
      <c r="AX17" s="69" t="s">
        <v>165</v>
      </c>
      <c r="AY17" s="70">
        <f>IF(AX17=AX$4,AY$1,0)</f>
        <v>15</v>
      </c>
      <c r="AZ17" s="69" t="s">
        <v>165</v>
      </c>
      <c r="BA17" s="70">
        <f>IF(AZ17=AZ$4,BA$1,0)</f>
        <v>0</v>
      </c>
      <c r="BB17" s="69" t="s">
        <v>165</v>
      </c>
      <c r="BC17" s="70">
        <f>IF(BB17=BB$4,BC$1,0)</f>
        <v>15</v>
      </c>
      <c r="BD17" s="69" t="s">
        <v>165</v>
      </c>
      <c r="BE17" s="70">
        <f>IF(BD17=BD$4,BE$1,0)</f>
        <v>0</v>
      </c>
      <c r="BF17" s="69" t="s">
        <v>164</v>
      </c>
      <c r="BG17" s="70">
        <f>IF(BF17=BF$4,BG$1,0)</f>
        <v>0</v>
      </c>
      <c r="BH17" s="69" t="s">
        <v>165</v>
      </c>
      <c r="BI17" s="70">
        <f>IF(BH17=BH$4,BI$1,0)</f>
        <v>18</v>
      </c>
      <c r="BJ17" s="69" t="s">
        <v>165</v>
      </c>
      <c r="BK17" s="70">
        <f>IF(BJ17=BJ$4,BK$1,0)</f>
        <v>18</v>
      </c>
      <c r="BL17" s="69" t="s">
        <v>164</v>
      </c>
      <c r="BM17" s="70">
        <f>IF(BL17=BL$4,BM$1,0)</f>
        <v>0</v>
      </c>
      <c r="BN17" s="69" t="s">
        <v>164</v>
      </c>
      <c r="BO17" s="70">
        <f>IF(BN17=BN$4,BO$1,0)</f>
        <v>0</v>
      </c>
      <c r="BP17" s="69" t="s">
        <v>165</v>
      </c>
      <c r="BQ17" s="70">
        <f>IF(BP17=BP$4,BQ$1,0)</f>
        <v>17</v>
      </c>
      <c r="BR17" s="69" t="s">
        <v>164</v>
      </c>
      <c r="BS17" s="70">
        <f>IF(BR17=BR$4,BS$1,0)</f>
        <v>0</v>
      </c>
      <c r="BT17" s="69" t="s">
        <v>164</v>
      </c>
      <c r="BU17" s="70">
        <f>IF(BT17=BT$4,BU$1,0)</f>
        <v>15</v>
      </c>
      <c r="BV17" s="69" t="s">
        <v>165</v>
      </c>
      <c r="BW17" s="70">
        <f>IF(BV17=BV$4,BW$1,0)</f>
        <v>18</v>
      </c>
      <c r="BX17" s="69" t="s">
        <v>164</v>
      </c>
      <c r="BY17" s="70">
        <f>IF(BX17=BX$4,BY$1,0)</f>
        <v>0</v>
      </c>
      <c r="BZ17" s="69" t="s">
        <v>164</v>
      </c>
      <c r="CA17" s="70">
        <f>IF(BZ17=BZ$4,CA$1,0)</f>
        <v>0</v>
      </c>
      <c r="CB17" s="69" t="s">
        <v>164</v>
      </c>
      <c r="CC17" s="70">
        <f>IF(CB17=CB$4,CC$1,0)</f>
        <v>0</v>
      </c>
      <c r="CD17" s="69" t="s">
        <v>164</v>
      </c>
      <c r="CE17" s="70">
        <f>IF(CD17=CD$4,CE$1,0)</f>
        <v>0</v>
      </c>
      <c r="CF17" s="69" t="s">
        <v>164</v>
      </c>
      <c r="CG17" s="70">
        <f>IF(CF17=CF$4,CG$1,0)</f>
        <v>20</v>
      </c>
      <c r="CH17" s="69" t="s">
        <v>164</v>
      </c>
      <c r="CI17" s="70">
        <f>IF(CH17=CH$4,CI$1,0)</f>
        <v>0</v>
      </c>
      <c r="CJ17" s="69" t="s">
        <v>164</v>
      </c>
      <c r="CK17" s="70">
        <f>IF(CJ17=CJ$4,CK$1,0)</f>
        <v>15</v>
      </c>
      <c r="CL17" s="69" t="s">
        <v>164</v>
      </c>
      <c r="CM17" s="70">
        <f>IF(CL17=CL$4,CM$1,0)</f>
        <v>0</v>
      </c>
      <c r="CN17" s="69" t="s">
        <v>164</v>
      </c>
      <c r="CO17" s="70">
        <f>IF(CN17=CN$4,CO$1,0)</f>
        <v>0</v>
      </c>
      <c r="CP17" s="69" t="s">
        <v>167</v>
      </c>
      <c r="CQ17" s="70">
        <f>IF(CP17=CP$4,CQ$1,0)</f>
        <v>13</v>
      </c>
      <c r="CR17" s="69" t="s">
        <v>164</v>
      </c>
      <c r="CS17" s="70">
        <f>IF(CR17=CR$4,CS$1,0)</f>
        <v>0</v>
      </c>
      <c r="CT17" s="69" t="s">
        <v>165</v>
      </c>
      <c r="CU17" s="70">
        <f>IF(CT17=CT$4,CU$1,0)</f>
        <v>16</v>
      </c>
      <c r="CV17" s="69" t="s">
        <v>165</v>
      </c>
      <c r="CW17" s="70">
        <f>IF(CV17=CV$4,CW$1,0)</f>
        <v>14</v>
      </c>
      <c r="CX17" s="69" t="s">
        <v>165</v>
      </c>
      <c r="CY17" s="70">
        <f>IF(CX17=CX$4,CY$1,0)</f>
        <v>8</v>
      </c>
      <c r="CZ17" s="69" t="s">
        <v>164</v>
      </c>
      <c r="DA17" s="70">
        <f>IF(CZ17=CZ$4,DA$1,0)</f>
        <v>15</v>
      </c>
    </row>
    <row r="18" spans="1:105" s="16" customFormat="1" x14ac:dyDescent="0.2">
      <c r="A18" s="17" t="s">
        <v>285</v>
      </c>
      <c r="B18" s="5" t="s">
        <v>284</v>
      </c>
      <c r="C18" s="5" t="s">
        <v>171</v>
      </c>
      <c r="D18" s="9" t="s">
        <v>13</v>
      </c>
      <c r="E18" s="15">
        <f>SUM(G18+I18+K18+M18+O18+Q18+S18+U18+W18+Y18+AA18+AC18+AE18+AG18+AI18+AK18+AM18+AO18+AQ18+AS18+AU18+AW18+AY18+BA18+BC18+BE18+BG18+BI18+BK18+BM18+BO18+BQ18+BS18+BU18+BW18+BY18+CA18+CC18+CE18+CG18,CI18,CK18,CM18,CO18,CQ18,CS18,CU18,CW18,CY18,DA18)</f>
        <v>375</v>
      </c>
      <c r="F18" s="69" t="s">
        <v>164</v>
      </c>
      <c r="G18" s="70">
        <f>IF(F18=F$4,G$1,0)</f>
        <v>35</v>
      </c>
      <c r="H18" s="69" t="s">
        <v>165</v>
      </c>
      <c r="I18" s="70">
        <f>IF(H18=H$4,I$1,0)</f>
        <v>30</v>
      </c>
      <c r="J18" s="69" t="s">
        <v>164</v>
      </c>
      <c r="K18" s="70">
        <f>IF(J18=J$4,K$1,0)</f>
        <v>22</v>
      </c>
      <c r="L18" s="69" t="s">
        <v>164</v>
      </c>
      <c r="M18" s="70">
        <f>IF(L18=L$4,M$1,0)</f>
        <v>11</v>
      </c>
      <c r="N18" s="69" t="s">
        <v>165</v>
      </c>
      <c r="O18" s="70">
        <f>IF(N18=N$4,O$1,0)</f>
        <v>7</v>
      </c>
      <c r="P18" s="69" t="s">
        <v>164</v>
      </c>
      <c r="Q18" s="70">
        <f>IF(P18=P$4,Q$1,0)</f>
        <v>11</v>
      </c>
      <c r="R18" s="69" t="s">
        <v>164</v>
      </c>
      <c r="S18" s="70">
        <f>IF(R18=R$4,S$1,0)</f>
        <v>0</v>
      </c>
      <c r="T18" s="69" t="s">
        <v>165</v>
      </c>
      <c r="U18" s="70">
        <f>IF(T18=T$4,U$1,0)</f>
        <v>0</v>
      </c>
      <c r="V18" s="69" t="s">
        <v>165</v>
      </c>
      <c r="W18" s="70">
        <f>IF(V18=V$4,W$1,0)</f>
        <v>5</v>
      </c>
      <c r="X18" s="69" t="s">
        <v>164</v>
      </c>
      <c r="Y18" s="70">
        <f>IF(X18=X$4,Y$1,0)</f>
        <v>0</v>
      </c>
      <c r="Z18" s="69" t="s">
        <v>194</v>
      </c>
      <c r="AA18" s="70">
        <f>IF(Z18=Z$4,AA$1,0)</f>
        <v>0</v>
      </c>
      <c r="AB18" s="69" t="s">
        <v>186</v>
      </c>
      <c r="AC18" s="70">
        <f>IF(AB18=AB$4,AC$1,0)</f>
        <v>0</v>
      </c>
      <c r="AD18" s="69" t="s">
        <v>173</v>
      </c>
      <c r="AE18" s="70">
        <f>IF(AD18=AD$4,AE$1,0)</f>
        <v>0</v>
      </c>
      <c r="AF18" s="69" t="s">
        <v>164</v>
      </c>
      <c r="AG18" s="70">
        <f>IF(AF18=AF$4,AG$1,0)</f>
        <v>15</v>
      </c>
      <c r="AH18" s="69" t="s">
        <v>165</v>
      </c>
      <c r="AI18" s="70">
        <f>IF(AH18=AH$4,AI$1,0)</f>
        <v>0</v>
      </c>
      <c r="AJ18" s="69" t="s">
        <v>165</v>
      </c>
      <c r="AK18" s="70">
        <f>IF(AJ18=AJ$4,AK$1,0)</f>
        <v>0</v>
      </c>
      <c r="AL18" s="69" t="s">
        <v>168</v>
      </c>
      <c r="AM18" s="70">
        <f>IF(AL18=AL$4,AM$1,0)</f>
        <v>0</v>
      </c>
      <c r="AN18" s="69" t="s">
        <v>164</v>
      </c>
      <c r="AO18" s="70">
        <f>IF(AN18=AN$4,AO$1,0)</f>
        <v>12</v>
      </c>
      <c r="AP18" s="69" t="s">
        <v>164</v>
      </c>
      <c r="AQ18" s="70">
        <f>IF(AP18=AP$4,AQ$1,0)</f>
        <v>15</v>
      </c>
      <c r="AR18" s="69" t="s">
        <v>165</v>
      </c>
      <c r="AS18" s="70">
        <f>IF(AR18=AR$4,AS$1,0)</f>
        <v>0</v>
      </c>
      <c r="AT18" s="69" t="s">
        <v>164</v>
      </c>
      <c r="AU18" s="70">
        <f>IF(AT18=AT$4,AU$1,0)</f>
        <v>0</v>
      </c>
      <c r="AV18" s="69" t="s">
        <v>164</v>
      </c>
      <c r="AW18" s="70">
        <f>IF(AV18=AV$4,AW$1,0)</f>
        <v>0</v>
      </c>
      <c r="AX18" s="69" t="s">
        <v>165</v>
      </c>
      <c r="AY18" s="70">
        <f>IF(AX18=AX$4,AY$1,0)</f>
        <v>15</v>
      </c>
      <c r="AZ18" s="69" t="s">
        <v>165</v>
      </c>
      <c r="BA18" s="70">
        <f>IF(AZ18=AZ$4,BA$1,0)</f>
        <v>0</v>
      </c>
      <c r="BB18" s="69" t="s">
        <v>165</v>
      </c>
      <c r="BC18" s="70">
        <f>IF(BB18=BB$4,BC$1,0)</f>
        <v>15</v>
      </c>
      <c r="BD18" s="69" t="s">
        <v>165</v>
      </c>
      <c r="BE18" s="70">
        <f>IF(BD18=BD$4,BE$1,0)</f>
        <v>0</v>
      </c>
      <c r="BF18" s="69" t="s">
        <v>164</v>
      </c>
      <c r="BG18" s="70">
        <f>IF(BF18=BF$4,BG$1,0)</f>
        <v>0</v>
      </c>
      <c r="BH18" s="69" t="s">
        <v>165</v>
      </c>
      <c r="BI18" s="70">
        <f>IF(BH18=BH$4,BI$1,0)</f>
        <v>18</v>
      </c>
      <c r="BJ18" s="69" t="s">
        <v>165</v>
      </c>
      <c r="BK18" s="70">
        <f>IF(BJ18=BJ$4,BK$1,0)</f>
        <v>18</v>
      </c>
      <c r="BL18" s="69" t="s">
        <v>164</v>
      </c>
      <c r="BM18" s="70">
        <f>IF(BL18=BL$4,BM$1,0)</f>
        <v>0</v>
      </c>
      <c r="BN18" s="69" t="s">
        <v>165</v>
      </c>
      <c r="BO18" s="70">
        <f>IF(BN18=BN$4,BO$1,0)</f>
        <v>18</v>
      </c>
      <c r="BP18" s="69" t="s">
        <v>164</v>
      </c>
      <c r="BQ18" s="70">
        <f>IF(BP18=BP$4,BQ$1,0)</f>
        <v>0</v>
      </c>
      <c r="BR18" s="69" t="s">
        <v>165</v>
      </c>
      <c r="BS18" s="70">
        <f>IF(BR18=BR$4,BS$1,0)</f>
        <v>18</v>
      </c>
      <c r="BT18" s="69" t="s">
        <v>165</v>
      </c>
      <c r="BU18" s="70">
        <f>IF(BT18=BT$4,BU$1,0)</f>
        <v>0</v>
      </c>
      <c r="BV18" s="69" t="s">
        <v>164</v>
      </c>
      <c r="BW18" s="70">
        <f>IF(BV18=BV$4,BW$1,0)</f>
        <v>0</v>
      </c>
      <c r="BX18" s="69" t="s">
        <v>164</v>
      </c>
      <c r="BY18" s="70">
        <f>IF(BX18=BX$4,BY$1,0)</f>
        <v>0</v>
      </c>
      <c r="BZ18" s="69" t="s">
        <v>164</v>
      </c>
      <c r="CA18" s="70">
        <f>IF(BZ18=BZ$4,CA$1,0)</f>
        <v>0</v>
      </c>
      <c r="CB18" s="69" t="s">
        <v>165</v>
      </c>
      <c r="CC18" s="70">
        <f>IF(CB18=CB$4,CC$1,0)</f>
        <v>11</v>
      </c>
      <c r="CD18" s="69" t="s">
        <v>164</v>
      </c>
      <c r="CE18" s="70">
        <f>IF(CD18=CD$4,CE$1,0)</f>
        <v>0</v>
      </c>
      <c r="CF18" s="69" t="s">
        <v>164</v>
      </c>
      <c r="CG18" s="70">
        <f>IF(CF18=CF$4,CG$1,0)</f>
        <v>20</v>
      </c>
      <c r="CH18" s="69" t="s">
        <v>165</v>
      </c>
      <c r="CI18" s="70">
        <f>IF(CH18=CH$4,CI$1,0)</f>
        <v>10</v>
      </c>
      <c r="CJ18" s="69" t="s">
        <v>164</v>
      </c>
      <c r="CK18" s="70">
        <f>IF(CJ18=CJ$4,CK$1,0)</f>
        <v>15</v>
      </c>
      <c r="CL18" s="69" t="s">
        <v>165</v>
      </c>
      <c r="CM18" s="70">
        <f>IF(CL18=CL$4,CM$1,0)</f>
        <v>10</v>
      </c>
      <c r="CN18" s="69" t="s">
        <v>165</v>
      </c>
      <c r="CO18" s="70">
        <f>IF(CN18=CN$4,CO$1,0)</f>
        <v>5</v>
      </c>
      <c r="CP18" s="69" t="s">
        <v>186</v>
      </c>
      <c r="CQ18" s="70">
        <f>IF(CP18=CP$4,CQ$1,0)</f>
        <v>0</v>
      </c>
      <c r="CR18" s="69" t="s">
        <v>164</v>
      </c>
      <c r="CS18" s="70">
        <f>IF(CR18=CR$4,CS$1,0)</f>
        <v>0</v>
      </c>
      <c r="CT18" s="69" t="s">
        <v>165</v>
      </c>
      <c r="CU18" s="70">
        <f>IF(CT18=CT$4,CU$1,0)</f>
        <v>16</v>
      </c>
      <c r="CV18" s="69" t="s">
        <v>164</v>
      </c>
      <c r="CW18" s="70">
        <f>IF(CV18=CV$4,CW$1,0)</f>
        <v>0</v>
      </c>
      <c r="CX18" s="69" t="s">
        <v>165</v>
      </c>
      <c r="CY18" s="70">
        <f>IF(CX18=CX$4,CY$1,0)</f>
        <v>8</v>
      </c>
      <c r="CZ18" s="69" t="s">
        <v>164</v>
      </c>
      <c r="DA18" s="70">
        <f>IF(CZ18=CZ$4,DA$1,0)</f>
        <v>15</v>
      </c>
    </row>
    <row r="19" spans="1:105" s="16" customFormat="1" x14ac:dyDescent="0.2">
      <c r="A19" s="17" t="s">
        <v>181</v>
      </c>
      <c r="B19" s="5" t="s">
        <v>182</v>
      </c>
      <c r="C19" s="5" t="s">
        <v>171</v>
      </c>
      <c r="D19" s="9" t="s">
        <v>13</v>
      </c>
      <c r="E19" s="15">
        <f>SUM(G19+I19+K19+M19+O19+Q19+S19+U19+W19+Y19+AA19+AC19+AE19+AG19+AI19+AK19+AM19+AO19+AQ19+AS19+AU19+AW19+AY19+BA19+BC19+BE19+BG19+BI19+BK19+BM19+BO19+BQ19+BS19+BU19+BW19+BY19+CA19+CC19+CE19+CG19,CI19,CK19,CM19,CO19,CQ19,CS19,CU19,CW19,CY19,DA19)</f>
        <v>374</v>
      </c>
      <c r="F19" s="69" t="s">
        <v>164</v>
      </c>
      <c r="G19" s="70">
        <f>IF(F19=F$4,G$1,0)</f>
        <v>35</v>
      </c>
      <c r="H19" s="69" t="s">
        <v>164</v>
      </c>
      <c r="I19" s="70">
        <f>IF(H19=H$4,I$1,0)</f>
        <v>0</v>
      </c>
      <c r="J19" s="69" t="s">
        <v>164</v>
      </c>
      <c r="K19" s="70">
        <f>IF(J19=J$4,K$1,0)</f>
        <v>22</v>
      </c>
      <c r="L19" s="69" t="s">
        <v>165</v>
      </c>
      <c r="M19" s="70">
        <f>IF(L19=L$4,M$1,0)</f>
        <v>0</v>
      </c>
      <c r="N19" s="69" t="s">
        <v>164</v>
      </c>
      <c r="O19" s="70">
        <f>IF(N19=N$4,O$1,0)</f>
        <v>0</v>
      </c>
      <c r="P19" s="69" t="s">
        <v>165</v>
      </c>
      <c r="Q19" s="70">
        <f>IF(P19=P$4,Q$1,0)</f>
        <v>0</v>
      </c>
      <c r="R19" s="69" t="s">
        <v>164</v>
      </c>
      <c r="S19" s="70">
        <f>IF(R19=R$4,S$1,0)</f>
        <v>0</v>
      </c>
      <c r="T19" s="69" t="s">
        <v>164</v>
      </c>
      <c r="U19" s="70">
        <f>IF(T19=T$4,U$1,0)</f>
        <v>15</v>
      </c>
      <c r="V19" s="69" t="s">
        <v>164</v>
      </c>
      <c r="W19" s="70">
        <f>IF(V19=V$4,W$1,0)</f>
        <v>0</v>
      </c>
      <c r="X19" s="69" t="s">
        <v>167</v>
      </c>
      <c r="Y19" s="70">
        <f>IF(X19=X$4,Y$1,0)</f>
        <v>0</v>
      </c>
      <c r="Z19" s="69" t="s">
        <v>178</v>
      </c>
      <c r="AA19" s="70">
        <f>IF(Z19=Z$4,AA$1,0)</f>
        <v>0</v>
      </c>
      <c r="AB19" s="69" t="s">
        <v>178</v>
      </c>
      <c r="AC19" s="70">
        <f>IF(AB19=AB$4,AC$1,0)</f>
        <v>0</v>
      </c>
      <c r="AD19" s="69" t="s">
        <v>178</v>
      </c>
      <c r="AE19" s="70">
        <f>IF(AD19=AD$4,AE$1,0)</f>
        <v>0</v>
      </c>
      <c r="AF19" s="69" t="s">
        <v>167</v>
      </c>
      <c r="AG19" s="70">
        <f>IF(AF19=AF$4,AG$1,0)</f>
        <v>0</v>
      </c>
      <c r="AH19" s="69" t="s">
        <v>167</v>
      </c>
      <c r="AI19" s="70">
        <f>IF(AH19=AH$4,AI$1,0)</f>
        <v>15</v>
      </c>
      <c r="AJ19" s="69" t="s">
        <v>167</v>
      </c>
      <c r="AK19" s="70">
        <f>IF(AJ19=AJ$4,AK$1,0)</f>
        <v>0</v>
      </c>
      <c r="AL19" s="69" t="s">
        <v>165</v>
      </c>
      <c r="AM19" s="70">
        <f>IF(AL19=AL$4,AM$1,0)</f>
        <v>11</v>
      </c>
      <c r="AN19" s="69" t="s">
        <v>164</v>
      </c>
      <c r="AO19" s="70">
        <f>IF(AN19=AN$4,AO$1,0)</f>
        <v>12</v>
      </c>
      <c r="AP19" s="69" t="s">
        <v>164</v>
      </c>
      <c r="AQ19" s="70">
        <f>IF(AP19=AP$4,AQ$1,0)</f>
        <v>15</v>
      </c>
      <c r="AR19" s="69" t="s">
        <v>164</v>
      </c>
      <c r="AS19" s="70">
        <f>IF(AR19=AR$4,AS$1,0)</f>
        <v>15</v>
      </c>
      <c r="AT19" s="69" t="s">
        <v>165</v>
      </c>
      <c r="AU19" s="70">
        <f>IF(AT19=AT$4,AU$1,0)</f>
        <v>12</v>
      </c>
      <c r="AV19" s="69" t="s">
        <v>164</v>
      </c>
      <c r="AW19" s="70">
        <f>IF(AV19=AV$4,AW$1,0)</f>
        <v>0</v>
      </c>
      <c r="AX19" s="69" t="s">
        <v>165</v>
      </c>
      <c r="AY19" s="70">
        <f>IF(AX19=AX$4,AY$1,0)</f>
        <v>15</v>
      </c>
      <c r="AZ19" s="69" t="s">
        <v>165</v>
      </c>
      <c r="BA19" s="70">
        <f>IF(AZ19=AZ$4,BA$1,0)</f>
        <v>0</v>
      </c>
      <c r="BB19" s="69" t="s">
        <v>165</v>
      </c>
      <c r="BC19" s="70">
        <f>IF(BB19=BB$4,BC$1,0)</f>
        <v>15</v>
      </c>
      <c r="BD19" s="69" t="s">
        <v>165</v>
      </c>
      <c r="BE19" s="70">
        <f>IF(BD19=BD$4,BE$1,0)</f>
        <v>0</v>
      </c>
      <c r="BF19" s="69" t="s">
        <v>165</v>
      </c>
      <c r="BG19" s="70">
        <f>IF(BF19=BF$4,BG$1,0)</f>
        <v>0</v>
      </c>
      <c r="BH19" s="69" t="s">
        <v>165</v>
      </c>
      <c r="BI19" s="70">
        <f>IF(BH19=BH$4,BI$1,0)</f>
        <v>18</v>
      </c>
      <c r="BJ19" s="69" t="s">
        <v>164</v>
      </c>
      <c r="BK19" s="70">
        <f>IF(BJ19=BJ$4,BK$1,0)</f>
        <v>0</v>
      </c>
      <c r="BL19" s="69" t="s">
        <v>164</v>
      </c>
      <c r="BM19" s="70">
        <f>IF(BL19=BL$4,BM$1,0)</f>
        <v>0</v>
      </c>
      <c r="BN19" s="69" t="s">
        <v>165</v>
      </c>
      <c r="BO19" s="70">
        <f>IF(BN19=BN$4,BO$1,0)</f>
        <v>18</v>
      </c>
      <c r="BP19" s="69" t="s">
        <v>164</v>
      </c>
      <c r="BQ19" s="70">
        <f>IF(BP19=BP$4,BQ$1,0)</f>
        <v>0</v>
      </c>
      <c r="BR19" s="69" t="s">
        <v>165</v>
      </c>
      <c r="BS19" s="70">
        <f>IF(BR19=BR$4,BS$1,0)</f>
        <v>18</v>
      </c>
      <c r="BT19" s="69" t="s">
        <v>164</v>
      </c>
      <c r="BU19" s="70">
        <f>IF(BT19=BT$4,BU$1,0)</f>
        <v>15</v>
      </c>
      <c r="BV19" s="69" t="s">
        <v>165</v>
      </c>
      <c r="BW19" s="70">
        <f>IF(BV19=BV$4,BW$1,0)</f>
        <v>18</v>
      </c>
      <c r="BX19" s="69" t="s">
        <v>165</v>
      </c>
      <c r="BY19" s="70">
        <f>IF(BX19=BX$4,BY$1,0)</f>
        <v>15</v>
      </c>
      <c r="BZ19" s="69" t="s">
        <v>164</v>
      </c>
      <c r="CA19" s="70">
        <f>IF(BZ19=BZ$4,CA$1,0)</f>
        <v>0</v>
      </c>
      <c r="CB19" s="69" t="s">
        <v>164</v>
      </c>
      <c r="CC19" s="70">
        <f>IF(CB19=CB$4,CC$1,0)</f>
        <v>0</v>
      </c>
      <c r="CD19" s="69" t="s">
        <v>164</v>
      </c>
      <c r="CE19" s="70">
        <f>IF(CD19=CD$4,CE$1,0)</f>
        <v>0</v>
      </c>
      <c r="CF19" s="69" t="s">
        <v>164</v>
      </c>
      <c r="CG19" s="70">
        <f>IF(CF19=CF$4,CG$1,0)</f>
        <v>20</v>
      </c>
      <c r="CH19" s="69" t="s">
        <v>164</v>
      </c>
      <c r="CI19" s="70">
        <f>IF(CH19=CH$4,CI$1,0)</f>
        <v>0</v>
      </c>
      <c r="CJ19" s="69" t="s">
        <v>164</v>
      </c>
      <c r="CK19" s="70">
        <f>IF(CJ19=CJ$4,CK$1,0)</f>
        <v>15</v>
      </c>
      <c r="CL19" s="69" t="s">
        <v>165</v>
      </c>
      <c r="CM19" s="70">
        <f>IF(CL19=CL$4,CM$1,0)</f>
        <v>10</v>
      </c>
      <c r="CN19" s="69" t="s">
        <v>164</v>
      </c>
      <c r="CO19" s="70">
        <f>IF(CN19=CN$4,CO$1,0)</f>
        <v>0</v>
      </c>
      <c r="CP19" s="69" t="s">
        <v>167</v>
      </c>
      <c r="CQ19" s="70">
        <f>IF(CP19=CP$4,CQ$1,0)</f>
        <v>13</v>
      </c>
      <c r="CR19" s="69" t="s">
        <v>165</v>
      </c>
      <c r="CS19" s="70">
        <f>IF(CR19=CR$4,CS$1,0)</f>
        <v>17</v>
      </c>
      <c r="CT19" s="69" t="s">
        <v>164</v>
      </c>
      <c r="CU19" s="70">
        <f>IF(CT19=CT$4,CU$1,0)</f>
        <v>0</v>
      </c>
      <c r="CV19" s="69" t="s">
        <v>164</v>
      </c>
      <c r="CW19" s="70">
        <f>IF(CV19=CV$4,CW$1,0)</f>
        <v>0</v>
      </c>
      <c r="CX19" s="69" t="s">
        <v>164</v>
      </c>
      <c r="CY19" s="70">
        <f>IF(CX19=CX$4,CY$1,0)</f>
        <v>0</v>
      </c>
      <c r="CZ19" s="69" t="s">
        <v>164</v>
      </c>
      <c r="DA19" s="70">
        <f>IF(CZ19=CZ$4,DA$1,0)</f>
        <v>15</v>
      </c>
    </row>
    <row r="20" spans="1:105" s="16" customFormat="1" x14ac:dyDescent="0.2">
      <c r="A20" s="17" t="s">
        <v>307</v>
      </c>
      <c r="B20" s="5" t="s">
        <v>306</v>
      </c>
      <c r="C20" s="5" t="s">
        <v>171</v>
      </c>
      <c r="D20" s="9" t="s">
        <v>13</v>
      </c>
      <c r="E20" s="15">
        <f>SUM(G20+I20+K20+M20+O20+Q20+S20+U20+W20+Y20+AA20+AC20+AE20+AG20+AI20+AK20+AM20+AO20+AQ20+AS20+AU20+AW20+AY20+BA20+BC20+BE20+BG20+BI20+BK20+BM20+BO20+BQ20+BS20+BU20+BW20+BY20+CA20+CC20+CE20+CG20,CI20,CK20,CM20,CO20,CQ20,CS20,CU20,CW20,CY20,DA20)</f>
        <v>372</v>
      </c>
      <c r="F20" s="69" t="s">
        <v>164</v>
      </c>
      <c r="G20" s="70">
        <f>IF(F20=F$4,G$1,0)</f>
        <v>35</v>
      </c>
      <c r="H20" s="69" t="s">
        <v>164</v>
      </c>
      <c r="I20" s="70">
        <f>IF(H20=H$4,I$1,0)</f>
        <v>0</v>
      </c>
      <c r="J20" s="69" t="s">
        <v>164</v>
      </c>
      <c r="K20" s="70">
        <f>IF(J20=J$4,K$1,0)</f>
        <v>22</v>
      </c>
      <c r="L20" s="69" t="s">
        <v>165</v>
      </c>
      <c r="M20" s="70">
        <f>IF(L20=L$4,M$1,0)</f>
        <v>0</v>
      </c>
      <c r="N20" s="69" t="s">
        <v>165</v>
      </c>
      <c r="O20" s="70">
        <f>IF(N20=N$4,O$1,0)</f>
        <v>7</v>
      </c>
      <c r="P20" s="69" t="s">
        <v>165</v>
      </c>
      <c r="Q20" s="70">
        <f>IF(P20=P$4,Q$1,0)</f>
        <v>0</v>
      </c>
      <c r="R20" s="69" t="s">
        <v>164</v>
      </c>
      <c r="S20" s="70">
        <f>IF(R20=R$4,S$1,0)</f>
        <v>0</v>
      </c>
      <c r="T20" s="69" t="s">
        <v>164</v>
      </c>
      <c r="U20" s="70">
        <f>IF(T20=T$4,U$1,0)</f>
        <v>15</v>
      </c>
      <c r="V20" s="69" t="s">
        <v>165</v>
      </c>
      <c r="W20" s="70">
        <f>IF(V20=V$4,W$1,0)</f>
        <v>5</v>
      </c>
      <c r="X20" s="69" t="s">
        <v>164</v>
      </c>
      <c r="Y20" s="70">
        <f>IF(X20=X$4,Y$1,0)</f>
        <v>0</v>
      </c>
      <c r="Z20" s="69" t="s">
        <v>194</v>
      </c>
      <c r="AA20" s="70">
        <f>IF(Z20=Z$4,AA$1,0)</f>
        <v>0</v>
      </c>
      <c r="AB20" s="69" t="s">
        <v>177</v>
      </c>
      <c r="AC20" s="70">
        <f>IF(AB20=AB$4,AC$1,0)</f>
        <v>0</v>
      </c>
      <c r="AD20" s="69" t="s">
        <v>168</v>
      </c>
      <c r="AE20" s="70">
        <f>IF(AD20=AD$4,AE$1,0)</f>
        <v>0</v>
      </c>
      <c r="AF20" s="69" t="s">
        <v>164</v>
      </c>
      <c r="AG20" s="70">
        <f>IF(AF20=AF$4,AG$1,0)</f>
        <v>15</v>
      </c>
      <c r="AH20" s="69" t="s">
        <v>165</v>
      </c>
      <c r="AI20" s="70">
        <f>IF(AH20=AH$4,AI$1,0)</f>
        <v>0</v>
      </c>
      <c r="AJ20" s="69" t="s">
        <v>167</v>
      </c>
      <c r="AK20" s="70">
        <f>IF(AJ20=AJ$4,AK$1,0)</f>
        <v>0</v>
      </c>
      <c r="AL20" s="69" t="s">
        <v>168</v>
      </c>
      <c r="AM20" s="70">
        <f>IF(AL20=AL$4,AM$1,0)</f>
        <v>0</v>
      </c>
      <c r="AN20" s="69" t="s">
        <v>164</v>
      </c>
      <c r="AO20" s="70">
        <f>IF(AN20=AN$4,AO$1,0)</f>
        <v>12</v>
      </c>
      <c r="AP20" s="69" t="s">
        <v>164</v>
      </c>
      <c r="AQ20" s="70">
        <f>IF(AP20=AP$4,AQ$1,0)</f>
        <v>15</v>
      </c>
      <c r="AR20" s="69" t="s">
        <v>165</v>
      </c>
      <c r="AS20" s="70">
        <f>IF(AR20=AR$4,AS$1,0)</f>
        <v>0</v>
      </c>
      <c r="AT20" s="69" t="s">
        <v>164</v>
      </c>
      <c r="AU20" s="70">
        <f>IF(AT20=AT$4,AU$1,0)</f>
        <v>0</v>
      </c>
      <c r="AV20" s="69" t="s">
        <v>164</v>
      </c>
      <c r="AW20" s="70">
        <f>IF(AV20=AV$4,AW$1,0)</f>
        <v>0</v>
      </c>
      <c r="AX20" s="69" t="s">
        <v>165</v>
      </c>
      <c r="AY20" s="70">
        <f>IF(AX20=AX$4,AY$1,0)</f>
        <v>15</v>
      </c>
      <c r="AZ20" s="69" t="s">
        <v>165</v>
      </c>
      <c r="BA20" s="70">
        <f>IF(AZ20=AZ$4,BA$1,0)</f>
        <v>0</v>
      </c>
      <c r="BB20" s="69" t="s">
        <v>164</v>
      </c>
      <c r="BC20" s="70">
        <f>IF(BB20=BB$4,BC$1,0)</f>
        <v>0</v>
      </c>
      <c r="BD20" s="69" t="s">
        <v>165</v>
      </c>
      <c r="BE20" s="70">
        <f>IF(BD20=BD$4,BE$1,0)</f>
        <v>0</v>
      </c>
      <c r="BF20" s="69" t="s">
        <v>165</v>
      </c>
      <c r="BG20" s="70">
        <f>IF(BF20=BF$4,BG$1,0)</f>
        <v>0</v>
      </c>
      <c r="BH20" s="69" t="s">
        <v>165</v>
      </c>
      <c r="BI20" s="70">
        <f>IF(BH20=BH$4,BI$1,0)</f>
        <v>18</v>
      </c>
      <c r="BJ20" s="69" t="s">
        <v>165</v>
      </c>
      <c r="BK20" s="70">
        <f>IF(BJ20=BJ$4,BK$1,0)</f>
        <v>18</v>
      </c>
      <c r="BL20" s="69" t="s">
        <v>165</v>
      </c>
      <c r="BM20" s="70">
        <f>IF(BL20=BL$4,BM$1,0)</f>
        <v>17</v>
      </c>
      <c r="BN20" s="69" t="s">
        <v>164</v>
      </c>
      <c r="BO20" s="70">
        <f>IF(BN20=BN$4,BO$1,0)</f>
        <v>0</v>
      </c>
      <c r="BP20" s="69" t="s">
        <v>165</v>
      </c>
      <c r="BQ20" s="70">
        <f>IF(BP20=BP$4,BQ$1,0)</f>
        <v>17</v>
      </c>
      <c r="BR20" s="69" t="s">
        <v>165</v>
      </c>
      <c r="BS20" s="70">
        <f>IF(BR20=BR$4,BS$1,0)</f>
        <v>18</v>
      </c>
      <c r="BT20" s="69" t="s">
        <v>164</v>
      </c>
      <c r="BU20" s="70">
        <f>IF(BT20=BT$4,BU$1,0)</f>
        <v>15</v>
      </c>
      <c r="BV20" s="69" t="s">
        <v>164</v>
      </c>
      <c r="BW20" s="70">
        <f>IF(BV20=BV$4,BW$1,0)</f>
        <v>0</v>
      </c>
      <c r="BX20" s="69" t="s">
        <v>165</v>
      </c>
      <c r="BY20" s="70">
        <f>IF(BX20=BX$4,BY$1,0)</f>
        <v>15</v>
      </c>
      <c r="BZ20" s="69" t="s">
        <v>164</v>
      </c>
      <c r="CA20" s="70">
        <f>IF(BZ20=BZ$4,CA$1,0)</f>
        <v>0</v>
      </c>
      <c r="CB20" s="69" t="s">
        <v>165</v>
      </c>
      <c r="CC20" s="70">
        <f>IF(CB20=CB$4,CC$1,0)</f>
        <v>11</v>
      </c>
      <c r="CD20" s="69" t="s">
        <v>164</v>
      </c>
      <c r="CE20" s="70">
        <f>IF(CD20=CD$4,CE$1,0)</f>
        <v>0</v>
      </c>
      <c r="CF20" s="69" t="s">
        <v>164</v>
      </c>
      <c r="CG20" s="70">
        <f>IF(CF20=CF$4,CG$1,0)</f>
        <v>20</v>
      </c>
      <c r="CH20" s="69" t="s">
        <v>165</v>
      </c>
      <c r="CI20" s="70">
        <f>IF(CH20=CH$4,CI$1,0)</f>
        <v>10</v>
      </c>
      <c r="CJ20" s="69" t="s">
        <v>165</v>
      </c>
      <c r="CK20" s="70">
        <f>IF(CJ20=CJ$4,CK$1,0)</f>
        <v>0</v>
      </c>
      <c r="CL20" s="69" t="s">
        <v>164</v>
      </c>
      <c r="CM20" s="70">
        <f>IF(CL20=CL$4,CM$1,0)</f>
        <v>0</v>
      </c>
      <c r="CN20" s="69" t="s">
        <v>165</v>
      </c>
      <c r="CO20" s="70">
        <f>IF(CN20=CN$4,CO$1,0)</f>
        <v>5</v>
      </c>
      <c r="CP20" s="69" t="s">
        <v>167</v>
      </c>
      <c r="CQ20" s="70">
        <f>IF(CP20=CP$4,CQ$1,0)</f>
        <v>13</v>
      </c>
      <c r="CR20" s="69" t="s">
        <v>165</v>
      </c>
      <c r="CS20" s="70">
        <f>IF(CR20=CR$4,CS$1,0)</f>
        <v>17</v>
      </c>
      <c r="CT20" s="69" t="s">
        <v>164</v>
      </c>
      <c r="CU20" s="70">
        <f>IF(CT20=CT$4,CU$1,0)</f>
        <v>0</v>
      </c>
      <c r="CV20" s="69" t="s">
        <v>165</v>
      </c>
      <c r="CW20" s="70">
        <f>IF(CV20=CV$4,CW$1,0)</f>
        <v>14</v>
      </c>
      <c r="CX20" s="69" t="s">
        <v>165</v>
      </c>
      <c r="CY20" s="70">
        <f>IF(CX20=CX$4,CY$1,0)</f>
        <v>8</v>
      </c>
      <c r="CZ20" s="69" t="s">
        <v>164</v>
      </c>
      <c r="DA20" s="70">
        <f>IF(CZ20=CZ$4,DA$1,0)</f>
        <v>15</v>
      </c>
    </row>
    <row r="21" spans="1:105" s="16" customFormat="1" x14ac:dyDescent="0.2">
      <c r="A21" s="17" t="s">
        <v>139</v>
      </c>
      <c r="B21" s="5" t="s">
        <v>162</v>
      </c>
      <c r="C21" s="5" t="s">
        <v>163</v>
      </c>
      <c r="D21" s="9" t="s">
        <v>13</v>
      </c>
      <c r="E21" s="15">
        <f>SUM(G21+I21+K21+M21+O21+Q21+S21+U21+W21+Y21+AA21+AC21+AE21+AG21+AI21+AK21+AM21+AO21+AQ21+AS21+AU21+AW21+AY21+BA21+BC21+BE21+BG21+BI21+BK21+BM21+BO21+BQ21+BS21+BU21+BW21+BY21+CA21+CC21+CE21+CG21,CI21,CK21,CM21,CO21,CQ21,CS21,CU21,CW21,CY21,DA21)</f>
        <v>370</v>
      </c>
      <c r="F21" s="69" t="s">
        <v>164</v>
      </c>
      <c r="G21" s="70">
        <f>IF(F21=F$4,G$1,0)</f>
        <v>35</v>
      </c>
      <c r="H21" s="69" t="s">
        <v>164</v>
      </c>
      <c r="I21" s="70">
        <f>IF(H21=H$4,I$1,0)</f>
        <v>0</v>
      </c>
      <c r="J21" s="69" t="s">
        <v>165</v>
      </c>
      <c r="K21" s="70">
        <f>IF(J21=J$4,K$1,0)</f>
        <v>0</v>
      </c>
      <c r="L21" s="69" t="s">
        <v>164</v>
      </c>
      <c r="M21" s="70">
        <f>IF(L21=L$4,M$1,0)</f>
        <v>11</v>
      </c>
      <c r="N21" s="69" t="s">
        <v>165</v>
      </c>
      <c r="O21" s="70">
        <f>IF(N21=N$4,O$1,0)</f>
        <v>7</v>
      </c>
      <c r="P21" s="69" t="s">
        <v>164</v>
      </c>
      <c r="Q21" s="70">
        <f>IF(P21=P$4,Q$1,0)</f>
        <v>11</v>
      </c>
      <c r="R21" s="69" t="s">
        <v>165</v>
      </c>
      <c r="S21" s="70">
        <f>IF(R21=R$4,S$1,0)</f>
        <v>14</v>
      </c>
      <c r="T21" s="69" t="s">
        <v>165</v>
      </c>
      <c r="U21" s="70">
        <f>IF(T21=T$4,U$1,0)</f>
        <v>0</v>
      </c>
      <c r="V21" s="69" t="s">
        <v>165</v>
      </c>
      <c r="W21" s="70">
        <f>IF(V21=V$4,W$1,0)</f>
        <v>5</v>
      </c>
      <c r="X21" s="69" t="s">
        <v>164</v>
      </c>
      <c r="Y21" s="70">
        <f>IF(X21=X$4,Y$1,0)</f>
        <v>0</v>
      </c>
      <c r="Z21" s="69" t="s">
        <v>166</v>
      </c>
      <c r="AA21" s="70">
        <f>IF(Z21=Z$4,AA$1,0)</f>
        <v>0</v>
      </c>
      <c r="AB21" s="69" t="s">
        <v>166</v>
      </c>
      <c r="AC21" s="70">
        <f>IF(AB21=AB$4,AC$1,0)</f>
        <v>0</v>
      </c>
      <c r="AD21" s="69" t="s">
        <v>166</v>
      </c>
      <c r="AE21" s="70">
        <f>IF(AD21=AD$4,AE$1,0)</f>
        <v>0</v>
      </c>
      <c r="AF21" s="69" t="s">
        <v>167</v>
      </c>
      <c r="AG21" s="70">
        <f>IF(AF21=AF$4,AG$1,0)</f>
        <v>0</v>
      </c>
      <c r="AH21" s="69" t="s">
        <v>167</v>
      </c>
      <c r="AI21" s="70">
        <f>IF(AH21=AH$4,AI$1,0)</f>
        <v>15</v>
      </c>
      <c r="AJ21" s="69" t="s">
        <v>167</v>
      </c>
      <c r="AK21" s="70">
        <f>IF(AJ21=AJ$4,AK$1,0)</f>
        <v>0</v>
      </c>
      <c r="AL21" s="69" t="s">
        <v>168</v>
      </c>
      <c r="AM21" s="70">
        <f>IF(AL21=AL$4,AM$1,0)</f>
        <v>0</v>
      </c>
      <c r="AN21" s="69" t="s">
        <v>164</v>
      </c>
      <c r="AO21" s="70">
        <f>IF(AN21=AN$4,AO$1,0)</f>
        <v>12</v>
      </c>
      <c r="AP21" s="69" t="s">
        <v>165</v>
      </c>
      <c r="AQ21" s="70">
        <f>IF(AP21=AP$4,AQ$1,0)</f>
        <v>0</v>
      </c>
      <c r="AR21" s="69" t="s">
        <v>164</v>
      </c>
      <c r="AS21" s="70">
        <f>IF(AR21=AR$4,AS$1,0)</f>
        <v>15</v>
      </c>
      <c r="AT21" s="69" t="s">
        <v>164</v>
      </c>
      <c r="AU21" s="70">
        <f>IF(AT21=AT$4,AU$1,0)</f>
        <v>0</v>
      </c>
      <c r="AV21" s="69" t="s">
        <v>164</v>
      </c>
      <c r="AW21" s="70">
        <f>IF(AV21=AV$4,AW$1,0)</f>
        <v>0</v>
      </c>
      <c r="AX21" s="69" t="s">
        <v>165</v>
      </c>
      <c r="AY21" s="70">
        <f>IF(AX21=AX$4,AY$1,0)</f>
        <v>15</v>
      </c>
      <c r="AZ21" s="69" t="s">
        <v>165</v>
      </c>
      <c r="BA21" s="70">
        <f>IF(AZ21=AZ$4,BA$1,0)</f>
        <v>0</v>
      </c>
      <c r="BB21" s="69" t="s">
        <v>165</v>
      </c>
      <c r="BC21" s="70">
        <f>IF(BB21=BB$4,BC$1,0)</f>
        <v>15</v>
      </c>
      <c r="BD21" s="69" t="s">
        <v>164</v>
      </c>
      <c r="BE21" s="70">
        <f>IF(BD21=BD$4,BE$1,0)</f>
        <v>18</v>
      </c>
      <c r="BF21" s="69" t="s">
        <v>164</v>
      </c>
      <c r="BG21" s="70">
        <f>IF(BF21=BF$4,BG$1,0)</f>
        <v>0</v>
      </c>
      <c r="BH21" s="69" t="s">
        <v>164</v>
      </c>
      <c r="BI21" s="70">
        <f>IF(BH21=BH$4,BI$1,0)</f>
        <v>0</v>
      </c>
      <c r="BJ21" s="69" t="s">
        <v>165</v>
      </c>
      <c r="BK21" s="70">
        <f>IF(BJ21=BJ$4,BK$1,0)</f>
        <v>18</v>
      </c>
      <c r="BL21" s="69" t="s">
        <v>164</v>
      </c>
      <c r="BM21" s="70">
        <f>IF(BL21=BL$4,BM$1,0)</f>
        <v>0</v>
      </c>
      <c r="BN21" s="69" t="s">
        <v>164</v>
      </c>
      <c r="BO21" s="70">
        <f>IF(BN21=BN$4,BO$1,0)</f>
        <v>0</v>
      </c>
      <c r="BP21" s="69" t="s">
        <v>164</v>
      </c>
      <c r="BQ21" s="70">
        <f>IF(BP21=BP$4,BQ$1,0)</f>
        <v>0</v>
      </c>
      <c r="BR21" s="69" t="s">
        <v>165</v>
      </c>
      <c r="BS21" s="70">
        <f>IF(BR21=BR$4,BS$1,0)</f>
        <v>18</v>
      </c>
      <c r="BT21" s="69" t="s">
        <v>165</v>
      </c>
      <c r="BU21" s="70">
        <f>IF(BT21=BT$4,BU$1,0)</f>
        <v>0</v>
      </c>
      <c r="BV21" s="69" t="s">
        <v>165</v>
      </c>
      <c r="BW21" s="70">
        <f>IF(BV21=BV$4,BW$1,0)</f>
        <v>18</v>
      </c>
      <c r="BX21" s="69" t="s">
        <v>165</v>
      </c>
      <c r="BY21" s="70">
        <f>IF(BX21=BX$4,BY$1,0)</f>
        <v>15</v>
      </c>
      <c r="BZ21" s="69" t="s">
        <v>164</v>
      </c>
      <c r="CA21" s="70">
        <f>IF(BZ21=BZ$4,CA$1,0)</f>
        <v>0</v>
      </c>
      <c r="CB21" s="69" t="s">
        <v>164</v>
      </c>
      <c r="CC21" s="70">
        <f>IF(CB21=CB$4,CC$1,0)</f>
        <v>0</v>
      </c>
      <c r="CD21" s="69" t="s">
        <v>165</v>
      </c>
      <c r="CE21" s="70">
        <f>IF(CD21=CD$4,CE$1,0)</f>
        <v>15</v>
      </c>
      <c r="CF21" s="69" t="s">
        <v>164</v>
      </c>
      <c r="CG21" s="70">
        <f>IF(CF21=CF$4,CG$1,0)</f>
        <v>20</v>
      </c>
      <c r="CH21" s="69" t="s">
        <v>165</v>
      </c>
      <c r="CI21" s="70">
        <f>IF(CH21=CH$4,CI$1,0)</f>
        <v>10</v>
      </c>
      <c r="CJ21" s="69" t="s">
        <v>165</v>
      </c>
      <c r="CK21" s="70">
        <f>IF(CJ21=CJ$4,CK$1,0)</f>
        <v>0</v>
      </c>
      <c r="CL21" s="69" t="s">
        <v>165</v>
      </c>
      <c r="CM21" s="70">
        <f>IF(CL21=CL$4,CM$1,0)</f>
        <v>10</v>
      </c>
      <c r="CN21" s="69" t="s">
        <v>165</v>
      </c>
      <c r="CO21" s="70">
        <f>IF(CN21=CN$4,CO$1,0)</f>
        <v>5</v>
      </c>
      <c r="CP21" s="69" t="s">
        <v>167</v>
      </c>
      <c r="CQ21" s="70">
        <f>IF(CP21=CP$4,CQ$1,0)</f>
        <v>13</v>
      </c>
      <c r="CR21" s="69" t="s">
        <v>165</v>
      </c>
      <c r="CS21" s="70">
        <f>IF(CR21=CR$4,CS$1,0)</f>
        <v>17</v>
      </c>
      <c r="CT21" s="69" t="s">
        <v>165</v>
      </c>
      <c r="CU21" s="70">
        <f>IF(CT21=CT$4,CU$1,0)</f>
        <v>16</v>
      </c>
      <c r="CV21" s="69" t="s">
        <v>165</v>
      </c>
      <c r="CW21" s="70">
        <f>IF(CV21=CV$4,CW$1,0)</f>
        <v>14</v>
      </c>
      <c r="CX21" s="69" t="s">
        <v>165</v>
      </c>
      <c r="CY21" s="70">
        <f>IF(CX21=CX$4,CY$1,0)</f>
        <v>8</v>
      </c>
      <c r="CZ21" s="69" t="s">
        <v>165</v>
      </c>
      <c r="DA21" s="70">
        <f>IF(CZ21=CZ$4,DA$1,0)</f>
        <v>0</v>
      </c>
    </row>
    <row r="22" spans="1:105" s="16" customFormat="1" x14ac:dyDescent="0.2">
      <c r="A22" s="17" t="s">
        <v>222</v>
      </c>
      <c r="B22" s="5" t="s">
        <v>220</v>
      </c>
      <c r="C22" s="5" t="s">
        <v>163</v>
      </c>
      <c r="D22" s="9" t="s">
        <v>13</v>
      </c>
      <c r="E22" s="15">
        <f>SUM(G22+I22+K22+M22+O22+Q22+S22+U22+W22+Y22+AA22+AC22+AE22+AG22+AI22+AK22+AM22+AO22+AQ22+AS22+AU22+AW22+AY22+BA22+BC22+BE22+BG22+BI22+BK22+BM22+BO22+BQ22+BS22+BU22+BW22+BY22+CA22+CC22+CE22+CG22,CI22,CK22,CM22,CO22,CQ22,CS22,CU22,CW22,CY22,DA22)</f>
        <v>369</v>
      </c>
      <c r="F22" s="69" t="s">
        <v>165</v>
      </c>
      <c r="G22" s="70">
        <f>IF(F22=F$4,G$1,0)</f>
        <v>0</v>
      </c>
      <c r="H22" s="69" t="s">
        <v>165</v>
      </c>
      <c r="I22" s="70">
        <f>IF(H22=H$4,I$1,0)</f>
        <v>30</v>
      </c>
      <c r="J22" s="69" t="s">
        <v>165</v>
      </c>
      <c r="K22" s="70">
        <f>IF(J22=J$4,K$1,0)</f>
        <v>0</v>
      </c>
      <c r="L22" s="69" t="s">
        <v>164</v>
      </c>
      <c r="M22" s="70">
        <f>IF(L22=L$4,M$1,0)</f>
        <v>11</v>
      </c>
      <c r="N22" s="69" t="s">
        <v>165</v>
      </c>
      <c r="O22" s="70">
        <f>IF(N22=N$4,O$1,0)</f>
        <v>7</v>
      </c>
      <c r="P22" s="69" t="s">
        <v>164</v>
      </c>
      <c r="Q22" s="70">
        <f>IF(P22=P$4,Q$1,0)</f>
        <v>11</v>
      </c>
      <c r="R22" s="69" t="s">
        <v>164</v>
      </c>
      <c r="S22" s="70">
        <f>IF(R22=R$4,S$1,0)</f>
        <v>0</v>
      </c>
      <c r="T22" s="69" t="s">
        <v>164</v>
      </c>
      <c r="U22" s="70">
        <f>IF(T22=T$4,U$1,0)</f>
        <v>15</v>
      </c>
      <c r="V22" s="69" t="s">
        <v>165</v>
      </c>
      <c r="W22" s="70">
        <f>IF(V22=V$4,W$1,0)</f>
        <v>5</v>
      </c>
      <c r="X22" s="69" t="s">
        <v>165</v>
      </c>
      <c r="Y22" s="70">
        <f>IF(X22=X$4,Y$1,0)</f>
        <v>0</v>
      </c>
      <c r="Z22" s="69" t="s">
        <v>187</v>
      </c>
      <c r="AA22" s="70">
        <f>IF(Z22=Z$4,AA$1,0)</f>
        <v>0</v>
      </c>
      <c r="AB22" s="69" t="s">
        <v>165</v>
      </c>
      <c r="AC22" s="70">
        <f>IF(AB22=AB$4,AC$1,0)</f>
        <v>0</v>
      </c>
      <c r="AD22" s="69" t="s">
        <v>177</v>
      </c>
      <c r="AE22" s="70">
        <f>IF(AD22=AD$4,AE$1,0)</f>
        <v>0</v>
      </c>
      <c r="AF22" s="69" t="s">
        <v>167</v>
      </c>
      <c r="AG22" s="70">
        <f>IF(AF22=AF$4,AG$1,0)</f>
        <v>0</v>
      </c>
      <c r="AH22" s="69" t="s">
        <v>165</v>
      </c>
      <c r="AI22" s="70">
        <f>IF(AH22=AH$4,AI$1,0)</f>
        <v>0</v>
      </c>
      <c r="AJ22" s="69" t="s">
        <v>167</v>
      </c>
      <c r="AK22" s="70">
        <f>IF(AJ22=AJ$4,AK$1,0)</f>
        <v>0</v>
      </c>
      <c r="AL22" s="69" t="s">
        <v>168</v>
      </c>
      <c r="AM22" s="70">
        <f>IF(AL22=AL$4,AM$1,0)</f>
        <v>0</v>
      </c>
      <c r="AN22" s="69" t="s">
        <v>165</v>
      </c>
      <c r="AO22" s="70">
        <f>IF(AN22=AN$4,AO$1,0)</f>
        <v>0</v>
      </c>
      <c r="AP22" s="69" t="s">
        <v>164</v>
      </c>
      <c r="AQ22" s="70">
        <f>IF(AP22=AP$4,AQ$1,0)</f>
        <v>15</v>
      </c>
      <c r="AR22" s="69" t="s">
        <v>165</v>
      </c>
      <c r="AS22" s="70">
        <f>IF(AR22=AR$4,AS$1,0)</f>
        <v>0</v>
      </c>
      <c r="AT22" s="69" t="s">
        <v>164</v>
      </c>
      <c r="AU22" s="70">
        <f>IF(AT22=AT$4,AU$1,0)</f>
        <v>0</v>
      </c>
      <c r="AV22" s="69" t="s">
        <v>164</v>
      </c>
      <c r="AW22" s="70">
        <f>IF(AV22=AV$4,AW$1,0)</f>
        <v>0</v>
      </c>
      <c r="AX22" s="69" t="s">
        <v>165</v>
      </c>
      <c r="AY22" s="70">
        <f>IF(AX22=AX$4,AY$1,0)</f>
        <v>15</v>
      </c>
      <c r="AZ22" s="69" t="s">
        <v>165</v>
      </c>
      <c r="BA22" s="70">
        <f>IF(AZ22=AZ$4,BA$1,0)</f>
        <v>0</v>
      </c>
      <c r="BB22" s="69" t="s">
        <v>165</v>
      </c>
      <c r="BC22" s="70">
        <f>IF(BB22=BB$4,BC$1,0)</f>
        <v>15</v>
      </c>
      <c r="BD22" s="69" t="s">
        <v>164</v>
      </c>
      <c r="BE22" s="70">
        <f>IF(BD22=BD$4,BE$1,0)</f>
        <v>18</v>
      </c>
      <c r="BF22" s="69" t="s">
        <v>164</v>
      </c>
      <c r="BG22" s="70">
        <f>IF(BF22=BF$4,BG$1,0)</f>
        <v>0</v>
      </c>
      <c r="BH22" s="69" t="s">
        <v>164</v>
      </c>
      <c r="BI22" s="70">
        <f>IF(BH22=BH$4,BI$1,0)</f>
        <v>0</v>
      </c>
      <c r="BJ22" s="69" t="s">
        <v>164</v>
      </c>
      <c r="BK22" s="70">
        <f>IF(BJ22=BJ$4,BK$1,0)</f>
        <v>0</v>
      </c>
      <c r="BL22" s="69" t="s">
        <v>165</v>
      </c>
      <c r="BM22" s="70">
        <f>IF(BL22=BL$4,BM$1,0)</f>
        <v>17</v>
      </c>
      <c r="BN22" s="69" t="s">
        <v>165</v>
      </c>
      <c r="BO22" s="70">
        <f>IF(BN22=BN$4,BO$1,0)</f>
        <v>18</v>
      </c>
      <c r="BP22" s="69" t="s">
        <v>164</v>
      </c>
      <c r="BQ22" s="70">
        <f>IF(BP22=BP$4,BQ$1,0)</f>
        <v>0</v>
      </c>
      <c r="BR22" s="69" t="s">
        <v>165</v>
      </c>
      <c r="BS22" s="70">
        <f>IF(BR22=BR$4,BS$1,0)</f>
        <v>18</v>
      </c>
      <c r="BT22" s="69" t="s">
        <v>165</v>
      </c>
      <c r="BU22" s="70">
        <f>IF(BT22=BT$4,BU$1,0)</f>
        <v>0</v>
      </c>
      <c r="BV22" s="69" t="s">
        <v>165</v>
      </c>
      <c r="BW22" s="70">
        <f>IF(BV22=BV$4,BW$1,0)</f>
        <v>18</v>
      </c>
      <c r="BX22" s="69" t="s">
        <v>165</v>
      </c>
      <c r="BY22" s="70">
        <f>IF(BX22=BX$4,BY$1,0)</f>
        <v>15</v>
      </c>
      <c r="BZ22" s="69" t="s">
        <v>164</v>
      </c>
      <c r="CA22" s="70">
        <f>IF(BZ22=BZ$4,CA$1,0)</f>
        <v>0</v>
      </c>
      <c r="CB22" s="69" t="s">
        <v>165</v>
      </c>
      <c r="CC22" s="70">
        <f>IF(CB22=CB$4,CC$1,0)</f>
        <v>11</v>
      </c>
      <c r="CD22" s="69" t="s">
        <v>165</v>
      </c>
      <c r="CE22" s="70">
        <f>IF(CD22=CD$4,CE$1,0)</f>
        <v>15</v>
      </c>
      <c r="CF22" s="69" t="s">
        <v>164</v>
      </c>
      <c r="CG22" s="70">
        <f>IF(CF22=CF$4,CG$1,0)</f>
        <v>20</v>
      </c>
      <c r="CH22" s="69" t="s">
        <v>165</v>
      </c>
      <c r="CI22" s="70">
        <f>IF(CH22=CH$4,CI$1,0)</f>
        <v>10</v>
      </c>
      <c r="CJ22" s="69" t="s">
        <v>165</v>
      </c>
      <c r="CK22" s="70">
        <f>IF(CJ22=CJ$4,CK$1,0)</f>
        <v>0</v>
      </c>
      <c r="CL22" s="69" t="s">
        <v>165</v>
      </c>
      <c r="CM22" s="70">
        <f>IF(CL22=CL$4,CM$1,0)</f>
        <v>10</v>
      </c>
      <c r="CN22" s="69" t="s">
        <v>165</v>
      </c>
      <c r="CO22" s="70">
        <f>IF(CN22=CN$4,CO$1,0)</f>
        <v>5</v>
      </c>
      <c r="CP22" s="69" t="s">
        <v>165</v>
      </c>
      <c r="CQ22" s="70">
        <f>IF(CP22=CP$4,CQ$1,0)</f>
        <v>0</v>
      </c>
      <c r="CR22" s="69" t="s">
        <v>165</v>
      </c>
      <c r="CS22" s="70">
        <f>IF(CR22=CR$4,CS$1,0)</f>
        <v>17</v>
      </c>
      <c r="CT22" s="69" t="s">
        <v>165</v>
      </c>
      <c r="CU22" s="70">
        <f>IF(CT22=CT$4,CU$1,0)</f>
        <v>16</v>
      </c>
      <c r="CV22" s="69" t="s">
        <v>165</v>
      </c>
      <c r="CW22" s="70">
        <f>IF(CV22=CV$4,CW$1,0)</f>
        <v>14</v>
      </c>
      <c r="CX22" s="69" t="s">
        <v>165</v>
      </c>
      <c r="CY22" s="70">
        <f>IF(CX22=CX$4,CY$1,0)</f>
        <v>8</v>
      </c>
      <c r="CZ22" s="69" t="s">
        <v>164</v>
      </c>
      <c r="DA22" s="70">
        <f>IF(CZ22=CZ$4,DA$1,0)</f>
        <v>15</v>
      </c>
    </row>
    <row r="23" spans="1:105" s="16" customFormat="1" x14ac:dyDescent="0.2">
      <c r="A23" s="17" t="s">
        <v>149</v>
      </c>
      <c r="B23" s="5" t="s">
        <v>317</v>
      </c>
      <c r="C23" s="5" t="s">
        <v>171</v>
      </c>
      <c r="D23" s="9" t="s">
        <v>13</v>
      </c>
      <c r="E23" s="15">
        <f>SUM(G23+I23+K23+M23+O23+Q23+S23+U23+W23+Y23+AA23+AC23+AE23+AG23+AI23+AK23+AM23+AO23+AQ23+AS23+AU23+AW23+AY23+BA23+BC23+BE23+BG23+BI23+BK23+BM23+BO23+BQ23+BS23+BU23+BW23+BY23+CA23+CC23+CE23+CG23,CI23,CK23,CM23,CO23,CQ23,CS23,CU23,CW23,CY23,DA23)</f>
        <v>369</v>
      </c>
      <c r="F23" s="69" t="s">
        <v>164</v>
      </c>
      <c r="G23" s="70">
        <f>IF(F23=F$4,G$1,0)</f>
        <v>35</v>
      </c>
      <c r="H23" s="69" t="s">
        <v>165</v>
      </c>
      <c r="I23" s="70">
        <f>IF(H23=H$4,I$1,0)</f>
        <v>30</v>
      </c>
      <c r="J23" s="69" t="s">
        <v>165</v>
      </c>
      <c r="K23" s="70">
        <f>IF(J23=J$4,K$1,0)</f>
        <v>0</v>
      </c>
      <c r="L23" s="69" t="s">
        <v>164</v>
      </c>
      <c r="M23" s="70">
        <f>IF(L23=L$4,M$1,0)</f>
        <v>11</v>
      </c>
      <c r="N23" s="69" t="s">
        <v>165</v>
      </c>
      <c r="O23" s="70">
        <f>IF(N23=N$4,O$1,0)</f>
        <v>7</v>
      </c>
      <c r="P23" s="69" t="s">
        <v>165</v>
      </c>
      <c r="Q23" s="70">
        <f>IF(P23=P$4,Q$1,0)</f>
        <v>0</v>
      </c>
      <c r="R23" s="69" t="s">
        <v>164</v>
      </c>
      <c r="S23" s="70">
        <f>IF(R23=R$4,S$1,0)</f>
        <v>0</v>
      </c>
      <c r="T23" s="69" t="s">
        <v>164</v>
      </c>
      <c r="U23" s="70">
        <f>IF(T23=T$4,U$1,0)</f>
        <v>15</v>
      </c>
      <c r="V23" s="69" t="s">
        <v>164</v>
      </c>
      <c r="W23" s="70">
        <f>IF(V23=V$4,W$1,0)</f>
        <v>0</v>
      </c>
      <c r="X23" s="69" t="s">
        <v>168</v>
      </c>
      <c r="Y23" s="70">
        <f>IF(X23=X$4,Y$1,0)</f>
        <v>5</v>
      </c>
      <c r="Z23" s="69" t="s">
        <v>194</v>
      </c>
      <c r="AA23" s="70">
        <f>IF(Z23=Z$4,AA$1,0)</f>
        <v>0</v>
      </c>
      <c r="AB23" s="69" t="s">
        <v>172</v>
      </c>
      <c r="AC23" s="70">
        <f>IF(AB23=AB$4,AC$1,0)</f>
        <v>0</v>
      </c>
      <c r="AD23" s="69" t="s">
        <v>176</v>
      </c>
      <c r="AE23" s="70">
        <f>IF(AD23=AD$4,AE$1,0)</f>
        <v>0</v>
      </c>
      <c r="AF23" s="69" t="s">
        <v>164</v>
      </c>
      <c r="AG23" s="70">
        <f>IF(AF23=AF$4,AG$1,0)</f>
        <v>15</v>
      </c>
      <c r="AH23" s="69" t="s">
        <v>165</v>
      </c>
      <c r="AI23" s="70">
        <f>IF(AH23=AH$4,AI$1,0)</f>
        <v>0</v>
      </c>
      <c r="AJ23" s="69" t="s">
        <v>165</v>
      </c>
      <c r="AK23" s="70">
        <f>IF(AJ23=AJ$4,AK$1,0)</f>
        <v>0</v>
      </c>
      <c r="AL23" s="69" t="s">
        <v>167</v>
      </c>
      <c r="AM23" s="70">
        <f>IF(AL23=AL$4,AM$1,0)</f>
        <v>0</v>
      </c>
      <c r="AN23" s="69" t="s">
        <v>165</v>
      </c>
      <c r="AO23" s="70">
        <f>IF(AN23=AN$4,AO$1,0)</f>
        <v>0</v>
      </c>
      <c r="AP23" s="69" t="s">
        <v>164</v>
      </c>
      <c r="AQ23" s="70">
        <f>IF(AP23=AP$4,AQ$1,0)</f>
        <v>15</v>
      </c>
      <c r="AR23" s="69" t="s">
        <v>164</v>
      </c>
      <c r="AS23" s="70">
        <f>IF(AR23=AR$4,AS$1,0)</f>
        <v>15</v>
      </c>
      <c r="AT23" s="69" t="s">
        <v>164</v>
      </c>
      <c r="AU23" s="70">
        <f>IF(AT23=AT$4,AU$1,0)</f>
        <v>0</v>
      </c>
      <c r="AV23" s="69" t="s">
        <v>164</v>
      </c>
      <c r="AW23" s="70">
        <f>IF(AV23=AV$4,AW$1,0)</f>
        <v>0</v>
      </c>
      <c r="AX23" s="69" t="s">
        <v>165</v>
      </c>
      <c r="AY23" s="70">
        <f>IF(AX23=AX$4,AY$1,0)</f>
        <v>15</v>
      </c>
      <c r="AZ23" s="69" t="s">
        <v>165</v>
      </c>
      <c r="BA23" s="70">
        <f>IF(AZ23=AZ$4,BA$1,0)</f>
        <v>0</v>
      </c>
      <c r="BB23" s="69" t="s">
        <v>165</v>
      </c>
      <c r="BC23" s="70">
        <f>IF(BB23=BB$4,BC$1,0)</f>
        <v>15</v>
      </c>
      <c r="BD23" s="69" t="s">
        <v>165</v>
      </c>
      <c r="BE23" s="70">
        <f>IF(BD23=BD$4,BE$1,0)</f>
        <v>0</v>
      </c>
      <c r="BF23" s="69" t="s">
        <v>165</v>
      </c>
      <c r="BG23" s="70">
        <f>IF(BF23=BF$4,BG$1,0)</f>
        <v>0</v>
      </c>
      <c r="BH23" s="69" t="s">
        <v>165</v>
      </c>
      <c r="BI23" s="70">
        <f>IF(BH23=BH$4,BI$1,0)</f>
        <v>18</v>
      </c>
      <c r="BJ23" s="69" t="s">
        <v>165</v>
      </c>
      <c r="BK23" s="70">
        <f>IF(BJ23=BJ$4,BK$1,0)</f>
        <v>18</v>
      </c>
      <c r="BL23" s="69" t="s">
        <v>164</v>
      </c>
      <c r="BM23" s="70">
        <f>IF(BL23=BL$4,BM$1,0)</f>
        <v>0</v>
      </c>
      <c r="BN23" s="69" t="s">
        <v>165</v>
      </c>
      <c r="BO23" s="70">
        <f>IF(BN23=BN$4,BO$1,0)</f>
        <v>18</v>
      </c>
      <c r="BP23" s="69" t="s">
        <v>165</v>
      </c>
      <c r="BQ23" s="70">
        <f>IF(BP23=BP$4,BQ$1,0)</f>
        <v>17</v>
      </c>
      <c r="BR23" s="69" t="s">
        <v>164</v>
      </c>
      <c r="BS23" s="70">
        <f>IF(BR23=BR$4,BS$1,0)</f>
        <v>0</v>
      </c>
      <c r="BT23" s="69" t="s">
        <v>165</v>
      </c>
      <c r="BU23" s="70">
        <f>IF(BT23=BT$4,BU$1,0)</f>
        <v>0</v>
      </c>
      <c r="BV23" s="69" t="s">
        <v>165</v>
      </c>
      <c r="BW23" s="70">
        <f>IF(BV23=BV$4,BW$1,0)</f>
        <v>18</v>
      </c>
      <c r="BX23" s="69" t="s">
        <v>165</v>
      </c>
      <c r="BY23" s="70">
        <f>IF(BX23=BX$4,BY$1,0)</f>
        <v>15</v>
      </c>
      <c r="BZ23" s="69" t="s">
        <v>164</v>
      </c>
      <c r="CA23" s="70">
        <f>IF(BZ23=BZ$4,CA$1,0)</f>
        <v>0</v>
      </c>
      <c r="CB23" s="69" t="s">
        <v>164</v>
      </c>
      <c r="CC23" s="70">
        <f>IF(CB23=CB$4,CC$1,0)</f>
        <v>0</v>
      </c>
      <c r="CD23" s="69" t="s">
        <v>164</v>
      </c>
      <c r="CE23" s="70">
        <f>IF(CD23=CD$4,CE$1,0)</f>
        <v>0</v>
      </c>
      <c r="CF23" s="69" t="s">
        <v>164</v>
      </c>
      <c r="CG23" s="70">
        <f>IF(CF23=CF$4,CG$1,0)</f>
        <v>20</v>
      </c>
      <c r="CH23" s="69" t="s">
        <v>165</v>
      </c>
      <c r="CI23" s="70">
        <f>IF(CH23=CH$4,CI$1,0)</f>
        <v>10</v>
      </c>
      <c r="CJ23" s="69" t="s">
        <v>164</v>
      </c>
      <c r="CK23" s="70">
        <f>IF(CJ23=CJ$4,CK$1,0)</f>
        <v>15</v>
      </c>
      <c r="CL23" s="69" t="s">
        <v>164</v>
      </c>
      <c r="CM23" s="70">
        <f>IF(CL23=CL$4,CM$1,0)</f>
        <v>0</v>
      </c>
      <c r="CN23" s="69" t="s">
        <v>165</v>
      </c>
      <c r="CO23" s="70">
        <f>IF(CN23=CN$4,CO$1,0)</f>
        <v>5</v>
      </c>
      <c r="CP23" s="69" t="s">
        <v>186</v>
      </c>
      <c r="CQ23" s="70">
        <f>IF(CP23=CP$4,CQ$1,0)</f>
        <v>0</v>
      </c>
      <c r="CR23" s="69" t="s">
        <v>164</v>
      </c>
      <c r="CS23" s="70">
        <f>IF(CR23=CR$4,CS$1,0)</f>
        <v>0</v>
      </c>
      <c r="CT23" s="69" t="s">
        <v>164</v>
      </c>
      <c r="CU23" s="70">
        <f>IF(CT23=CT$4,CU$1,0)</f>
        <v>0</v>
      </c>
      <c r="CV23" s="69" t="s">
        <v>165</v>
      </c>
      <c r="CW23" s="70">
        <f>IF(CV23=CV$4,CW$1,0)</f>
        <v>14</v>
      </c>
      <c r="CX23" s="69" t="s">
        <v>165</v>
      </c>
      <c r="CY23" s="70">
        <f>IF(CX23=CX$4,CY$1,0)</f>
        <v>8</v>
      </c>
      <c r="CZ23" s="69" t="s">
        <v>164</v>
      </c>
      <c r="DA23" s="70">
        <f>IF(CZ23=CZ$4,DA$1,0)</f>
        <v>15</v>
      </c>
    </row>
    <row r="24" spans="1:105" s="16" customFormat="1" x14ac:dyDescent="0.2">
      <c r="A24" s="17" t="s">
        <v>245</v>
      </c>
      <c r="B24" s="5"/>
      <c r="C24" s="5" t="s">
        <v>171</v>
      </c>
      <c r="D24" s="9" t="s">
        <v>13</v>
      </c>
      <c r="E24" s="15">
        <f>SUM(G24+I24+K24+M24+O24+Q24+S24+U24+W24+Y24+AA24+AC24+AE24+AG24+AI24+AK24+AM24+AO24+AQ24+AS24+AU24+AW24+AY24+BA24+BC24+BE24+BG24+BI24+BK24+BM24+BO24+BQ24+BS24+BU24+BW24+BY24+CA24+CC24+CE24+CG24,CI24,CK24,CM24,CO24,CQ24,CS24,CU24,CW24,CY24,DA24)</f>
        <v>366</v>
      </c>
      <c r="F24" s="69" t="s">
        <v>165</v>
      </c>
      <c r="G24" s="70">
        <f>IF(F24=F$4,G$1,0)</f>
        <v>0</v>
      </c>
      <c r="H24" s="69" t="s">
        <v>165</v>
      </c>
      <c r="I24" s="70">
        <f>IF(H24=H$4,I$1,0)</f>
        <v>30</v>
      </c>
      <c r="J24" s="69" t="s">
        <v>165</v>
      </c>
      <c r="K24" s="70">
        <f>IF(J24=J$4,K$1,0)</f>
        <v>0</v>
      </c>
      <c r="L24" s="69" t="s">
        <v>164</v>
      </c>
      <c r="M24" s="70">
        <f>IF(L24=L$4,M$1,0)</f>
        <v>11</v>
      </c>
      <c r="N24" s="69" t="s">
        <v>164</v>
      </c>
      <c r="O24" s="70">
        <f>IF(N24=N$4,O$1,0)</f>
        <v>0</v>
      </c>
      <c r="P24" s="69" t="s">
        <v>164</v>
      </c>
      <c r="Q24" s="70">
        <f>IF(P24=P$4,Q$1,0)</f>
        <v>11</v>
      </c>
      <c r="R24" s="69" t="s">
        <v>165</v>
      </c>
      <c r="S24" s="70">
        <f>IF(R24=R$4,S$1,0)</f>
        <v>14</v>
      </c>
      <c r="T24" s="69" t="s">
        <v>164</v>
      </c>
      <c r="U24" s="70">
        <f>IF(T24=T$4,U$1,0)</f>
        <v>15</v>
      </c>
      <c r="V24" s="69" t="s">
        <v>165</v>
      </c>
      <c r="W24" s="70">
        <f>IF(V24=V$4,W$1,0)</f>
        <v>5</v>
      </c>
      <c r="X24" s="69" t="s">
        <v>164</v>
      </c>
      <c r="Y24" s="70">
        <f>IF(X24=X$4,Y$1,0)</f>
        <v>0</v>
      </c>
      <c r="Z24" s="69" t="s">
        <v>177</v>
      </c>
      <c r="AA24" s="70">
        <f>IF(Z24=Z$4,AA$1,0)</f>
        <v>0</v>
      </c>
      <c r="AB24" s="69" t="s">
        <v>194</v>
      </c>
      <c r="AC24" s="70">
        <f>IF(AB24=AB$4,AC$1,0)</f>
        <v>0</v>
      </c>
      <c r="AD24" s="69" t="s">
        <v>165</v>
      </c>
      <c r="AE24" s="70">
        <f>IF(AD24=AD$4,AE$1,0)</f>
        <v>0</v>
      </c>
      <c r="AF24" s="69" t="s">
        <v>167</v>
      </c>
      <c r="AG24" s="70">
        <f>IF(AF24=AF$4,AG$1,0)</f>
        <v>0</v>
      </c>
      <c r="AH24" s="69" t="s">
        <v>164</v>
      </c>
      <c r="AI24" s="70">
        <f>IF(AH24=AH$4,AI$1,0)</f>
        <v>0</v>
      </c>
      <c r="AJ24" s="69" t="s">
        <v>165</v>
      </c>
      <c r="AK24" s="70">
        <f>IF(AJ24=AJ$4,AK$1,0)</f>
        <v>0</v>
      </c>
      <c r="AL24" s="69" t="s">
        <v>167</v>
      </c>
      <c r="AM24" s="70">
        <f>IF(AL24=AL$4,AM$1,0)</f>
        <v>0</v>
      </c>
      <c r="AN24" s="69" t="s">
        <v>164</v>
      </c>
      <c r="AO24" s="70">
        <f>IF(AN24=AN$4,AO$1,0)</f>
        <v>12</v>
      </c>
      <c r="AP24" s="69" t="s">
        <v>164</v>
      </c>
      <c r="AQ24" s="70">
        <f>IF(AP24=AP$4,AQ$1,0)</f>
        <v>15</v>
      </c>
      <c r="AR24" s="69" t="s">
        <v>164</v>
      </c>
      <c r="AS24" s="70">
        <f>IF(AR24=AR$4,AS$1,0)</f>
        <v>15</v>
      </c>
      <c r="AT24" s="69" t="s">
        <v>164</v>
      </c>
      <c r="AU24" s="70">
        <f>IF(AT24=AT$4,AU$1,0)</f>
        <v>0</v>
      </c>
      <c r="AV24" s="69" t="s">
        <v>164</v>
      </c>
      <c r="AW24" s="70">
        <f>IF(AV24=AV$4,AW$1,0)</f>
        <v>0</v>
      </c>
      <c r="AX24" s="69" t="s">
        <v>164</v>
      </c>
      <c r="AY24" s="70">
        <f>IF(AX24=AX$4,AY$1,0)</f>
        <v>0</v>
      </c>
      <c r="AZ24" s="69" t="s">
        <v>164</v>
      </c>
      <c r="BA24" s="70">
        <f>IF(AZ24=AZ$4,BA$1,0)</f>
        <v>0</v>
      </c>
      <c r="BB24" s="69" t="s">
        <v>165</v>
      </c>
      <c r="BC24" s="70">
        <f>IF(BB24=BB$4,BC$1,0)</f>
        <v>15</v>
      </c>
      <c r="BD24" s="69" t="s">
        <v>165</v>
      </c>
      <c r="BE24" s="70">
        <f>IF(BD24=BD$4,BE$1,0)</f>
        <v>0</v>
      </c>
      <c r="BF24" s="69" t="s">
        <v>164</v>
      </c>
      <c r="BG24" s="70">
        <f>IF(BF24=BF$4,BG$1,0)</f>
        <v>0</v>
      </c>
      <c r="BH24" s="69" t="s">
        <v>165</v>
      </c>
      <c r="BI24" s="70">
        <f>IF(BH24=BH$4,BI$1,0)</f>
        <v>18</v>
      </c>
      <c r="BJ24" s="69" t="s">
        <v>165</v>
      </c>
      <c r="BK24" s="70">
        <f>IF(BJ24=BJ$4,BK$1,0)</f>
        <v>18</v>
      </c>
      <c r="BL24" s="69" t="s">
        <v>164</v>
      </c>
      <c r="BM24" s="70">
        <f>IF(BL24=BL$4,BM$1,0)</f>
        <v>0</v>
      </c>
      <c r="BN24" s="69" t="s">
        <v>165</v>
      </c>
      <c r="BO24" s="70">
        <f>IF(BN24=BN$4,BO$1,0)</f>
        <v>18</v>
      </c>
      <c r="BP24" s="69" t="s">
        <v>164</v>
      </c>
      <c r="BQ24" s="70">
        <f>IF(BP24=BP$4,BQ$1,0)</f>
        <v>0</v>
      </c>
      <c r="BR24" s="69" t="s">
        <v>164</v>
      </c>
      <c r="BS24" s="70">
        <f>IF(BR24=BR$4,BS$1,0)</f>
        <v>0</v>
      </c>
      <c r="BT24" s="69" t="s">
        <v>164</v>
      </c>
      <c r="BU24" s="70">
        <f>IF(BT24=BT$4,BU$1,0)</f>
        <v>15</v>
      </c>
      <c r="BV24" s="69" t="s">
        <v>164</v>
      </c>
      <c r="BW24" s="70">
        <f>IF(BV24=BV$4,BW$1,0)</f>
        <v>0</v>
      </c>
      <c r="BX24" s="69" t="s">
        <v>164</v>
      </c>
      <c r="BY24" s="70">
        <f>IF(BX24=BX$4,BY$1,0)</f>
        <v>0</v>
      </c>
      <c r="BZ24" s="69" t="s">
        <v>165</v>
      </c>
      <c r="CA24" s="70">
        <f>IF(BZ24=BZ$4,CA$1,0)</f>
        <v>15</v>
      </c>
      <c r="CB24" s="69" t="s">
        <v>165</v>
      </c>
      <c r="CC24" s="70">
        <f>IF(CB24=CB$4,CC$1,0)</f>
        <v>11</v>
      </c>
      <c r="CD24" s="69" t="s">
        <v>164</v>
      </c>
      <c r="CE24" s="70">
        <f>IF(CD24=CD$4,CE$1,0)</f>
        <v>0</v>
      </c>
      <c r="CF24" s="69" t="s">
        <v>164</v>
      </c>
      <c r="CG24" s="70">
        <f>IF(CF24=CF$4,CG$1,0)</f>
        <v>20</v>
      </c>
      <c r="CH24" s="69" t="s">
        <v>165</v>
      </c>
      <c r="CI24" s="70">
        <f>IF(CH24=CH$4,CI$1,0)</f>
        <v>10</v>
      </c>
      <c r="CJ24" s="69" t="s">
        <v>164</v>
      </c>
      <c r="CK24" s="70">
        <f>IF(CJ24=CJ$4,CK$1,0)</f>
        <v>15</v>
      </c>
      <c r="CL24" s="69" t="s">
        <v>165</v>
      </c>
      <c r="CM24" s="70">
        <f>IF(CL24=CL$4,CM$1,0)</f>
        <v>10</v>
      </c>
      <c r="CN24" s="69" t="s">
        <v>165</v>
      </c>
      <c r="CO24" s="70">
        <f>IF(CN24=CN$4,CO$1,0)</f>
        <v>5</v>
      </c>
      <c r="CP24" s="69" t="s">
        <v>167</v>
      </c>
      <c r="CQ24" s="70">
        <f>IF(CP24=CP$4,CQ$1,0)</f>
        <v>13</v>
      </c>
      <c r="CR24" s="69" t="s">
        <v>165</v>
      </c>
      <c r="CS24" s="70">
        <f>IF(CR24=CR$4,CS$1,0)</f>
        <v>17</v>
      </c>
      <c r="CT24" s="69" t="s">
        <v>165</v>
      </c>
      <c r="CU24" s="70">
        <f>IF(CT24=CT$4,CU$1,0)</f>
        <v>16</v>
      </c>
      <c r="CV24" s="69" t="s">
        <v>165</v>
      </c>
      <c r="CW24" s="70">
        <f>IF(CV24=CV$4,CW$1,0)</f>
        <v>14</v>
      </c>
      <c r="CX24" s="69" t="s">
        <v>165</v>
      </c>
      <c r="CY24" s="70">
        <f>IF(CX24=CX$4,CY$1,0)</f>
        <v>8</v>
      </c>
      <c r="CZ24" s="69" t="s">
        <v>165</v>
      </c>
      <c r="DA24" s="70">
        <f>IF(CZ24=CZ$4,DA$1,0)</f>
        <v>0</v>
      </c>
    </row>
    <row r="25" spans="1:105" s="16" customFormat="1" x14ac:dyDescent="0.2">
      <c r="A25" s="17" t="s">
        <v>312</v>
      </c>
      <c r="B25" s="5" t="s">
        <v>311</v>
      </c>
      <c r="C25" s="5" t="s">
        <v>171</v>
      </c>
      <c r="D25" s="9" t="s">
        <v>13</v>
      </c>
      <c r="E25" s="15">
        <f>SUM(G25+I25+K25+M25+O25+Q25+S25+U25+W25+Y25+AA25+AC25+AE25+AG25+AI25+AK25+AM25+AO25+AQ25+AS25+AU25+AW25+AY25+BA25+BC25+BE25+BG25+BI25+BK25+BM25+BO25+BQ25+BS25+BU25+BW25+BY25+CA25+CC25+CE25+CG25,CI25,CK25,CM25,CO25,CQ25,CS25,CU25,CW25,CY25,DA25)</f>
        <v>365</v>
      </c>
      <c r="F25" s="69" t="s">
        <v>165</v>
      </c>
      <c r="G25" s="70">
        <f>IF(F25=F$4,G$1,0)</f>
        <v>0</v>
      </c>
      <c r="H25" s="69" t="s">
        <v>165</v>
      </c>
      <c r="I25" s="70">
        <f>IF(H25=H$4,I$1,0)</f>
        <v>30</v>
      </c>
      <c r="J25" s="69" t="s">
        <v>165</v>
      </c>
      <c r="K25" s="70">
        <f>IF(J25=J$4,K$1,0)</f>
        <v>0</v>
      </c>
      <c r="L25" s="69" t="s">
        <v>165</v>
      </c>
      <c r="M25" s="70">
        <f>IF(L25=L$4,M$1,0)</f>
        <v>0</v>
      </c>
      <c r="N25" s="69" t="s">
        <v>165</v>
      </c>
      <c r="O25" s="70">
        <f>IF(N25=N$4,O$1,0)</f>
        <v>7</v>
      </c>
      <c r="P25" s="69" t="s">
        <v>165</v>
      </c>
      <c r="Q25" s="70">
        <f>IF(P25=P$4,Q$1,0)</f>
        <v>0</v>
      </c>
      <c r="R25" s="69" t="s">
        <v>165</v>
      </c>
      <c r="S25" s="70">
        <f>IF(R25=R$4,S$1,0)</f>
        <v>14</v>
      </c>
      <c r="T25" s="69" t="s">
        <v>165</v>
      </c>
      <c r="U25" s="70">
        <f>IF(T25=T$4,U$1,0)</f>
        <v>0</v>
      </c>
      <c r="V25" s="69" t="s">
        <v>165</v>
      </c>
      <c r="W25" s="70">
        <f>IF(V25=V$4,W$1,0)</f>
        <v>5</v>
      </c>
      <c r="X25" s="69" t="s">
        <v>168</v>
      </c>
      <c r="Y25" s="70">
        <f>IF(X25=X$4,Y$1,0)</f>
        <v>5</v>
      </c>
      <c r="Z25" s="69" t="s">
        <v>165</v>
      </c>
      <c r="AA25" s="70">
        <f>IF(Z25=Z$4,AA$1,0)</f>
        <v>0</v>
      </c>
      <c r="AB25" s="69" t="s">
        <v>209</v>
      </c>
      <c r="AC25" s="70">
        <f>IF(AB25=AB$4,AC$1,0)</f>
        <v>0</v>
      </c>
      <c r="AD25" s="69" t="s">
        <v>173</v>
      </c>
      <c r="AE25" s="70">
        <f>IF(AD25=AD$4,AE$1,0)</f>
        <v>0</v>
      </c>
      <c r="AF25" s="69" t="s">
        <v>165</v>
      </c>
      <c r="AG25" s="70">
        <f>IF(AF25=AF$4,AG$1,0)</f>
        <v>0</v>
      </c>
      <c r="AH25" s="69" t="s">
        <v>164</v>
      </c>
      <c r="AI25" s="70">
        <f>IF(AH25=AH$4,AI$1,0)</f>
        <v>0</v>
      </c>
      <c r="AJ25" s="69" t="s">
        <v>167</v>
      </c>
      <c r="AK25" s="70">
        <f>IF(AJ25=AJ$4,AK$1,0)</f>
        <v>0</v>
      </c>
      <c r="AL25" s="69" t="s">
        <v>167</v>
      </c>
      <c r="AM25" s="70">
        <f>IF(AL25=AL$4,AM$1,0)</f>
        <v>0</v>
      </c>
      <c r="AN25" s="69" t="s">
        <v>165</v>
      </c>
      <c r="AO25" s="70">
        <f>IF(AN25=AN$4,AO$1,0)</f>
        <v>0</v>
      </c>
      <c r="AP25" s="69" t="s">
        <v>164</v>
      </c>
      <c r="AQ25" s="70">
        <f>IF(AP25=AP$4,AQ$1,0)</f>
        <v>15</v>
      </c>
      <c r="AR25" s="69" t="s">
        <v>165</v>
      </c>
      <c r="AS25" s="70">
        <f>IF(AR25=AR$4,AS$1,0)</f>
        <v>0</v>
      </c>
      <c r="AT25" s="69" t="s">
        <v>164</v>
      </c>
      <c r="AU25" s="70">
        <f>IF(AT25=AT$4,AU$1,0)</f>
        <v>0</v>
      </c>
      <c r="AV25" s="69" t="s">
        <v>164</v>
      </c>
      <c r="AW25" s="70">
        <f>IF(AV25=AV$4,AW$1,0)</f>
        <v>0</v>
      </c>
      <c r="AX25" s="69" t="s">
        <v>165</v>
      </c>
      <c r="AY25" s="70">
        <f>IF(AX25=AX$4,AY$1,0)</f>
        <v>15</v>
      </c>
      <c r="AZ25" s="69" t="s">
        <v>165</v>
      </c>
      <c r="BA25" s="70">
        <f>IF(AZ25=AZ$4,BA$1,0)</f>
        <v>0</v>
      </c>
      <c r="BB25" s="69" t="s">
        <v>165</v>
      </c>
      <c r="BC25" s="70">
        <f>IF(BB25=BB$4,BC$1,0)</f>
        <v>15</v>
      </c>
      <c r="BD25" s="69" t="s">
        <v>164</v>
      </c>
      <c r="BE25" s="70">
        <f>IF(BD25=BD$4,BE$1,0)</f>
        <v>18</v>
      </c>
      <c r="BF25" s="69" t="s">
        <v>164</v>
      </c>
      <c r="BG25" s="70">
        <f>IF(BF25=BF$4,BG$1,0)</f>
        <v>0</v>
      </c>
      <c r="BH25" s="69" t="s">
        <v>164</v>
      </c>
      <c r="BI25" s="70">
        <f>IF(BH25=BH$4,BI$1,0)</f>
        <v>0</v>
      </c>
      <c r="BJ25" s="69" t="s">
        <v>164</v>
      </c>
      <c r="BK25" s="70">
        <f>IF(BJ25=BJ$4,BK$1,0)</f>
        <v>0</v>
      </c>
      <c r="BL25" s="69" t="s">
        <v>165</v>
      </c>
      <c r="BM25" s="70">
        <f>IF(BL25=BL$4,BM$1,0)</f>
        <v>17</v>
      </c>
      <c r="BN25" s="69" t="s">
        <v>165</v>
      </c>
      <c r="BO25" s="70">
        <f>IF(BN25=BN$4,BO$1,0)</f>
        <v>18</v>
      </c>
      <c r="BP25" s="69" t="s">
        <v>165</v>
      </c>
      <c r="BQ25" s="70">
        <f>IF(BP25=BP$4,BQ$1,0)</f>
        <v>17</v>
      </c>
      <c r="BR25" s="69" t="s">
        <v>165</v>
      </c>
      <c r="BS25" s="70">
        <f>IF(BR25=BR$4,BS$1,0)</f>
        <v>18</v>
      </c>
      <c r="BT25" s="69" t="s">
        <v>164</v>
      </c>
      <c r="BU25" s="70">
        <f>IF(BT25=BT$4,BU$1,0)</f>
        <v>15</v>
      </c>
      <c r="BV25" s="69" t="s">
        <v>164</v>
      </c>
      <c r="BW25" s="70">
        <f>IF(BV25=BV$4,BW$1,0)</f>
        <v>0</v>
      </c>
      <c r="BX25" s="69" t="s">
        <v>165</v>
      </c>
      <c r="BY25" s="70">
        <f>IF(BX25=BX$4,BY$1,0)</f>
        <v>15</v>
      </c>
      <c r="BZ25" s="69" t="s">
        <v>164</v>
      </c>
      <c r="CA25" s="70">
        <f>IF(BZ25=BZ$4,CA$1,0)</f>
        <v>0</v>
      </c>
      <c r="CB25" s="69" t="s">
        <v>165</v>
      </c>
      <c r="CC25" s="70">
        <f>IF(CB25=CB$4,CC$1,0)</f>
        <v>11</v>
      </c>
      <c r="CD25" s="69" t="s">
        <v>165</v>
      </c>
      <c r="CE25" s="70">
        <f>IF(CD25=CD$4,CE$1,0)</f>
        <v>15</v>
      </c>
      <c r="CF25" s="69" t="s">
        <v>164</v>
      </c>
      <c r="CG25" s="70">
        <f>IF(CF25=CF$4,CG$1,0)</f>
        <v>20</v>
      </c>
      <c r="CH25" s="69" t="s">
        <v>165</v>
      </c>
      <c r="CI25" s="70">
        <f>IF(CH25=CH$4,CI$1,0)</f>
        <v>10</v>
      </c>
      <c r="CJ25" s="69" t="s">
        <v>165</v>
      </c>
      <c r="CK25" s="70">
        <f>IF(CJ25=CJ$4,CK$1,0)</f>
        <v>0</v>
      </c>
      <c r="CL25" s="69" t="s">
        <v>165</v>
      </c>
      <c r="CM25" s="70">
        <f>IF(CL25=CL$4,CM$1,0)</f>
        <v>10</v>
      </c>
      <c r="CN25" s="69" t="s">
        <v>165</v>
      </c>
      <c r="CO25" s="70">
        <f>IF(CN25=CN$4,CO$1,0)</f>
        <v>5</v>
      </c>
      <c r="CP25" s="69" t="s">
        <v>168</v>
      </c>
      <c r="CQ25" s="70">
        <f>IF(CP25=CP$4,CQ$1,0)</f>
        <v>0</v>
      </c>
      <c r="CR25" s="69" t="s">
        <v>165</v>
      </c>
      <c r="CS25" s="70">
        <f>IF(CR25=CR$4,CS$1,0)</f>
        <v>17</v>
      </c>
      <c r="CT25" s="69" t="s">
        <v>165</v>
      </c>
      <c r="CU25" s="70">
        <f>IF(CT25=CT$4,CU$1,0)</f>
        <v>16</v>
      </c>
      <c r="CV25" s="69" t="s">
        <v>165</v>
      </c>
      <c r="CW25" s="70">
        <f>IF(CV25=CV$4,CW$1,0)</f>
        <v>14</v>
      </c>
      <c r="CX25" s="69" t="s">
        <v>165</v>
      </c>
      <c r="CY25" s="70">
        <f>IF(CX25=CX$4,CY$1,0)</f>
        <v>8</v>
      </c>
      <c r="CZ25" s="69" t="s">
        <v>164</v>
      </c>
      <c r="DA25" s="70">
        <f>IF(CZ25=CZ$4,DA$1,0)</f>
        <v>15</v>
      </c>
    </row>
    <row r="26" spans="1:105" s="16" customFormat="1" x14ac:dyDescent="0.2">
      <c r="A26" s="17" t="s">
        <v>266</v>
      </c>
      <c r="B26" s="5" t="s">
        <v>265</v>
      </c>
      <c r="C26" s="5" t="s">
        <v>171</v>
      </c>
      <c r="D26" s="9" t="s">
        <v>13</v>
      </c>
      <c r="E26" s="15">
        <f>SUM(G26+I26+K26+M26+O26+Q26+S26+U26+W26+Y26+AA26+AC26+AE26+AG26+AI26+AK26+AM26+AO26+AQ26+AS26+AU26+AW26+AY26+BA26+BC26+BE26+BG26+BI26+BK26+BM26+BO26+BQ26+BS26+BU26+BW26+BY26+CA26+CC26+CE26+CG26,CI26,CK26,CM26,CO26,CQ26,CS26,CU26,CW26,CY26,DA26)</f>
        <v>362</v>
      </c>
      <c r="F26" s="69" t="s">
        <v>165</v>
      </c>
      <c r="G26" s="70">
        <f>IF(F26=F$4,G$1,0)</f>
        <v>0</v>
      </c>
      <c r="H26" s="69" t="s">
        <v>165</v>
      </c>
      <c r="I26" s="70">
        <f>IF(H26=H$4,I$1,0)</f>
        <v>30</v>
      </c>
      <c r="J26" s="69" t="s">
        <v>165</v>
      </c>
      <c r="K26" s="70">
        <f>IF(J26=J$4,K$1,0)</f>
        <v>0</v>
      </c>
      <c r="L26" s="69" t="s">
        <v>165</v>
      </c>
      <c r="M26" s="70">
        <f>IF(L26=L$4,M$1,0)</f>
        <v>0</v>
      </c>
      <c r="N26" s="69" t="s">
        <v>165</v>
      </c>
      <c r="O26" s="70">
        <f>IF(N26=N$4,O$1,0)</f>
        <v>7</v>
      </c>
      <c r="P26" s="69" t="s">
        <v>165</v>
      </c>
      <c r="Q26" s="70">
        <f>IF(P26=P$4,Q$1,0)</f>
        <v>0</v>
      </c>
      <c r="R26" s="69" t="s">
        <v>165</v>
      </c>
      <c r="S26" s="70">
        <f>IF(R26=R$4,S$1,0)</f>
        <v>14</v>
      </c>
      <c r="T26" s="69" t="s">
        <v>165</v>
      </c>
      <c r="U26" s="70">
        <f>IF(T26=T$4,U$1,0)</f>
        <v>0</v>
      </c>
      <c r="V26" s="69" t="s">
        <v>165</v>
      </c>
      <c r="W26" s="70">
        <f>IF(V26=V$4,W$1,0)</f>
        <v>5</v>
      </c>
      <c r="X26" s="69" t="s">
        <v>168</v>
      </c>
      <c r="Y26" s="70">
        <f>IF(X26=X$4,Y$1,0)</f>
        <v>5</v>
      </c>
      <c r="Z26" s="69" t="s">
        <v>186</v>
      </c>
      <c r="AA26" s="70">
        <f>IF(Z26=Z$4,AA$1,0)</f>
        <v>0</v>
      </c>
      <c r="AB26" s="69" t="s">
        <v>186</v>
      </c>
      <c r="AC26" s="70">
        <f>IF(AB26=AB$4,AC$1,0)</f>
        <v>0</v>
      </c>
      <c r="AD26" s="69" t="s">
        <v>186</v>
      </c>
      <c r="AE26" s="70">
        <f>IF(AD26=AD$4,AE$1,0)</f>
        <v>0</v>
      </c>
      <c r="AF26" s="69" t="s">
        <v>167</v>
      </c>
      <c r="AG26" s="70">
        <f>IF(AF26=AF$4,AG$1,0)</f>
        <v>0</v>
      </c>
      <c r="AH26" s="69" t="s">
        <v>167</v>
      </c>
      <c r="AI26" s="70">
        <f>IF(AH26=AH$4,AI$1,0)</f>
        <v>15</v>
      </c>
      <c r="AJ26" s="69" t="s">
        <v>167</v>
      </c>
      <c r="AK26" s="70">
        <f>IF(AJ26=AJ$4,AK$1,0)</f>
        <v>0</v>
      </c>
      <c r="AL26" s="69" t="s">
        <v>165</v>
      </c>
      <c r="AM26" s="70">
        <f>IF(AL26=AL$4,AM$1,0)</f>
        <v>11</v>
      </c>
      <c r="AN26" s="69" t="s">
        <v>165</v>
      </c>
      <c r="AO26" s="70">
        <f>IF(AN26=AN$4,AO$1,0)</f>
        <v>0</v>
      </c>
      <c r="AP26" s="69" t="s">
        <v>164</v>
      </c>
      <c r="AQ26" s="70">
        <f>IF(AP26=AP$4,AQ$1,0)</f>
        <v>15</v>
      </c>
      <c r="AR26" s="69" t="s">
        <v>165</v>
      </c>
      <c r="AS26" s="70">
        <f>IF(AR26=AR$4,AS$1,0)</f>
        <v>0</v>
      </c>
      <c r="AT26" s="69" t="s">
        <v>164</v>
      </c>
      <c r="AU26" s="70">
        <f>IF(AT26=AT$4,AU$1,0)</f>
        <v>0</v>
      </c>
      <c r="AV26" s="69" t="s">
        <v>164</v>
      </c>
      <c r="AW26" s="70">
        <f>IF(AV26=AV$4,AW$1,0)</f>
        <v>0</v>
      </c>
      <c r="AX26" s="69" t="s">
        <v>165</v>
      </c>
      <c r="AY26" s="70">
        <f>IF(AX26=AX$4,AY$1,0)</f>
        <v>15</v>
      </c>
      <c r="AZ26" s="69" t="s">
        <v>164</v>
      </c>
      <c r="BA26" s="70">
        <f>IF(AZ26=AZ$4,BA$1,0)</f>
        <v>0</v>
      </c>
      <c r="BB26" s="69" t="s">
        <v>165</v>
      </c>
      <c r="BC26" s="70">
        <f>IF(BB26=BB$4,BC$1,0)</f>
        <v>15</v>
      </c>
      <c r="BD26" s="69" t="s">
        <v>164</v>
      </c>
      <c r="BE26" s="70">
        <f>IF(BD26=BD$4,BE$1,0)</f>
        <v>18</v>
      </c>
      <c r="BF26" s="69" t="s">
        <v>164</v>
      </c>
      <c r="BG26" s="70">
        <f>IF(BF26=BF$4,BG$1,0)</f>
        <v>0</v>
      </c>
      <c r="BH26" s="69" t="s">
        <v>165</v>
      </c>
      <c r="BI26" s="70">
        <f>IF(BH26=BH$4,BI$1,0)</f>
        <v>18</v>
      </c>
      <c r="BJ26" s="69" t="s">
        <v>164</v>
      </c>
      <c r="BK26" s="70">
        <f>IF(BJ26=BJ$4,BK$1,0)</f>
        <v>0</v>
      </c>
      <c r="BL26" s="69" t="s">
        <v>165</v>
      </c>
      <c r="BM26" s="70">
        <f>IF(BL26=BL$4,BM$1,0)</f>
        <v>17</v>
      </c>
      <c r="BN26" s="69" t="s">
        <v>165</v>
      </c>
      <c r="BO26" s="70">
        <f>IF(BN26=BN$4,BO$1,0)</f>
        <v>18</v>
      </c>
      <c r="BP26" s="69" t="s">
        <v>164</v>
      </c>
      <c r="BQ26" s="70">
        <f>IF(BP26=BP$4,BQ$1,0)</f>
        <v>0</v>
      </c>
      <c r="BR26" s="69" t="s">
        <v>165</v>
      </c>
      <c r="BS26" s="70">
        <f>IF(BR26=BR$4,BS$1,0)</f>
        <v>18</v>
      </c>
      <c r="BT26" s="69" t="s">
        <v>165</v>
      </c>
      <c r="BU26" s="70">
        <f>IF(BT26=BT$4,BU$1,0)</f>
        <v>0</v>
      </c>
      <c r="BV26" s="69" t="s">
        <v>164</v>
      </c>
      <c r="BW26" s="70">
        <f>IF(BV26=BV$4,BW$1,0)</f>
        <v>0</v>
      </c>
      <c r="BX26" s="69" t="s">
        <v>165</v>
      </c>
      <c r="BY26" s="70">
        <f>IF(BX26=BX$4,BY$1,0)</f>
        <v>15</v>
      </c>
      <c r="BZ26" s="69" t="s">
        <v>164</v>
      </c>
      <c r="CA26" s="70">
        <f>IF(BZ26=BZ$4,CA$1,0)</f>
        <v>0</v>
      </c>
      <c r="CB26" s="69" t="s">
        <v>165</v>
      </c>
      <c r="CC26" s="70">
        <f>IF(CB26=CB$4,CC$1,0)</f>
        <v>11</v>
      </c>
      <c r="CD26" s="69" t="s">
        <v>164</v>
      </c>
      <c r="CE26" s="70">
        <f>IF(CD26=CD$4,CE$1,0)</f>
        <v>0</v>
      </c>
      <c r="CF26" s="69" t="s">
        <v>164</v>
      </c>
      <c r="CG26" s="70">
        <f>IF(CF26=CF$4,CG$1,0)</f>
        <v>20</v>
      </c>
      <c r="CH26" s="69" t="s">
        <v>165</v>
      </c>
      <c r="CI26" s="70">
        <f>IF(CH26=CH$4,CI$1,0)</f>
        <v>10</v>
      </c>
      <c r="CJ26" s="69" t="s">
        <v>165</v>
      </c>
      <c r="CK26" s="70">
        <f>IF(CJ26=CJ$4,CK$1,0)</f>
        <v>0</v>
      </c>
      <c r="CL26" s="69" t="s">
        <v>165</v>
      </c>
      <c r="CM26" s="70">
        <f>IF(CL26=CL$4,CM$1,0)</f>
        <v>10</v>
      </c>
      <c r="CN26" s="69" t="s">
        <v>165</v>
      </c>
      <c r="CO26" s="70">
        <f>IF(CN26=CN$4,CO$1,0)</f>
        <v>5</v>
      </c>
      <c r="CP26" s="69" t="s">
        <v>165</v>
      </c>
      <c r="CQ26" s="70">
        <f>IF(CP26=CP$4,CQ$1,0)</f>
        <v>0</v>
      </c>
      <c r="CR26" s="69" t="s">
        <v>165</v>
      </c>
      <c r="CS26" s="70">
        <f>IF(CR26=CR$4,CS$1,0)</f>
        <v>17</v>
      </c>
      <c r="CT26" s="69" t="s">
        <v>165</v>
      </c>
      <c r="CU26" s="70">
        <f>IF(CT26=CT$4,CU$1,0)</f>
        <v>16</v>
      </c>
      <c r="CV26" s="69" t="s">
        <v>165</v>
      </c>
      <c r="CW26" s="70">
        <f>IF(CV26=CV$4,CW$1,0)</f>
        <v>14</v>
      </c>
      <c r="CX26" s="69" t="s">
        <v>165</v>
      </c>
      <c r="CY26" s="70">
        <f>IF(CX26=CX$4,CY$1,0)</f>
        <v>8</v>
      </c>
      <c r="CZ26" s="69" t="s">
        <v>164</v>
      </c>
      <c r="DA26" s="70">
        <f>IF(CZ26=CZ$4,DA$1,0)</f>
        <v>15</v>
      </c>
    </row>
    <row r="27" spans="1:105" s="16" customFormat="1" x14ac:dyDescent="0.2">
      <c r="A27" s="17" t="s">
        <v>328</v>
      </c>
      <c r="B27" s="5" t="s">
        <v>329</v>
      </c>
      <c r="C27" s="5" t="s">
        <v>171</v>
      </c>
      <c r="D27" s="9" t="s">
        <v>13</v>
      </c>
      <c r="E27" s="15">
        <f>SUM(G27+I27+K27+M27+O27+Q27+S27+U27+W27+Y27+AA27+AC27+AE27+AG27+AI27+AK27+AM27+AO27+AQ27+AS27+AU27+AW27+AY27+BA27+BC27+BE27+BG27+BI27+BK27+BM27+BO27+BQ27+BS27+BU27+BW27+BY27+CA27+CC27+CE27+CG27,CI27,CK27,CM27,CO27,CQ27,CS27,CU27,CW27,CY27,DA27)</f>
        <v>361</v>
      </c>
      <c r="F27" s="69" t="s">
        <v>164</v>
      </c>
      <c r="G27" s="70">
        <f>IF(F27=F$4,G$1,0)</f>
        <v>35</v>
      </c>
      <c r="H27" s="69" t="s">
        <v>165</v>
      </c>
      <c r="I27" s="70">
        <f>IF(H27=H$4,I$1,0)</f>
        <v>30</v>
      </c>
      <c r="J27" s="69" t="s">
        <v>167</v>
      </c>
      <c r="K27" s="70">
        <f>IF(J27=J$4,K$1,0)</f>
        <v>0</v>
      </c>
      <c r="L27" s="69" t="s">
        <v>164</v>
      </c>
      <c r="M27" s="70">
        <f>IF(L27=L$4,M$1,0)</f>
        <v>11</v>
      </c>
      <c r="N27" s="69" t="s">
        <v>164</v>
      </c>
      <c r="O27" s="70">
        <f>IF(N27=N$4,O$1,0)</f>
        <v>0</v>
      </c>
      <c r="P27" s="69" t="s">
        <v>164</v>
      </c>
      <c r="Q27" s="70">
        <f>IF(P27=P$4,Q$1,0)</f>
        <v>11</v>
      </c>
      <c r="R27" s="69" t="s">
        <v>164</v>
      </c>
      <c r="S27" s="70">
        <f>IF(R27=R$4,S$1,0)</f>
        <v>0</v>
      </c>
      <c r="T27" s="69" t="s">
        <v>164</v>
      </c>
      <c r="U27" s="70">
        <f>IF(T27=T$4,U$1,0)</f>
        <v>15</v>
      </c>
      <c r="V27" s="69" t="s">
        <v>165</v>
      </c>
      <c r="W27" s="70">
        <f>IF(V27=V$4,W$1,0)</f>
        <v>5</v>
      </c>
      <c r="X27" s="69" t="s">
        <v>164</v>
      </c>
      <c r="Y27" s="70">
        <f>IF(X27=X$4,Y$1,0)</f>
        <v>0</v>
      </c>
      <c r="Z27" s="69" t="s">
        <v>180</v>
      </c>
      <c r="AA27" s="70">
        <f>IF(Z27=Z$4,AA$1,0)</f>
        <v>0</v>
      </c>
      <c r="AB27" s="69" t="s">
        <v>165</v>
      </c>
      <c r="AC27" s="70">
        <f>IF(AB27=AB$4,AC$1,0)</f>
        <v>0</v>
      </c>
      <c r="AD27" s="69" t="s">
        <v>194</v>
      </c>
      <c r="AE27" s="70">
        <f>IF(AD27=AD$4,AE$1,0)</f>
        <v>15</v>
      </c>
      <c r="AF27" s="69" t="s">
        <v>164</v>
      </c>
      <c r="AG27" s="70">
        <f>IF(AF27=AF$4,AG$1,0)</f>
        <v>15</v>
      </c>
      <c r="AH27" s="69" t="s">
        <v>167</v>
      </c>
      <c r="AI27" s="70">
        <f>IF(AH27=AH$4,AI$1,0)</f>
        <v>15</v>
      </c>
      <c r="AJ27" s="69" t="s">
        <v>165</v>
      </c>
      <c r="AK27" s="70">
        <f>IF(AJ27=AJ$4,AK$1,0)</f>
        <v>0</v>
      </c>
      <c r="AL27" s="69" t="s">
        <v>167</v>
      </c>
      <c r="AM27" s="70">
        <f>IF(AL27=AL$4,AM$1,0)</f>
        <v>0</v>
      </c>
      <c r="AN27" s="69" t="s">
        <v>165</v>
      </c>
      <c r="AO27" s="70">
        <f>IF(AN27=AN$4,AO$1,0)</f>
        <v>0</v>
      </c>
      <c r="AP27" s="69" t="s">
        <v>165</v>
      </c>
      <c r="AQ27" s="70">
        <f>IF(AP27=AP$4,AQ$1,0)</f>
        <v>0</v>
      </c>
      <c r="AR27" s="69" t="s">
        <v>164</v>
      </c>
      <c r="AS27" s="70">
        <f>IF(AR27=AR$4,AS$1,0)</f>
        <v>15</v>
      </c>
      <c r="AT27" s="69" t="s">
        <v>164</v>
      </c>
      <c r="AU27" s="70">
        <f>IF(AT27=AT$4,AU$1,0)</f>
        <v>0</v>
      </c>
      <c r="AV27" s="69" t="s">
        <v>164</v>
      </c>
      <c r="AW27" s="70">
        <f>IF(AV27=AV$4,AW$1,0)</f>
        <v>0</v>
      </c>
      <c r="AX27" s="69" t="s">
        <v>164</v>
      </c>
      <c r="AY27" s="70">
        <f>IF(AX27=AX$4,AY$1,0)</f>
        <v>0</v>
      </c>
      <c r="AZ27" s="69" t="s">
        <v>165</v>
      </c>
      <c r="BA27" s="70">
        <f>IF(AZ27=AZ$4,BA$1,0)</f>
        <v>0</v>
      </c>
      <c r="BB27" s="69" t="s">
        <v>165</v>
      </c>
      <c r="BC27" s="70">
        <f>IF(BB27=BB$4,BC$1,0)</f>
        <v>15</v>
      </c>
      <c r="BD27" s="69" t="s">
        <v>165</v>
      </c>
      <c r="BE27" s="70">
        <f>IF(BD27=BD$4,BE$1,0)</f>
        <v>0</v>
      </c>
      <c r="BF27" s="69" t="s">
        <v>164</v>
      </c>
      <c r="BG27" s="70">
        <f>IF(BF27=BF$4,BG$1,0)</f>
        <v>0</v>
      </c>
      <c r="BH27" s="69" t="s">
        <v>165</v>
      </c>
      <c r="BI27" s="70">
        <f>IF(BH27=BH$4,BI$1,0)</f>
        <v>18</v>
      </c>
      <c r="BJ27" s="69" t="s">
        <v>165</v>
      </c>
      <c r="BK27" s="70">
        <f>IF(BJ27=BJ$4,BK$1,0)</f>
        <v>18</v>
      </c>
      <c r="BL27" s="69" t="s">
        <v>164</v>
      </c>
      <c r="BM27" s="70">
        <f>IF(BL27=BL$4,BM$1,0)</f>
        <v>0</v>
      </c>
      <c r="BN27" s="69" t="s">
        <v>164</v>
      </c>
      <c r="BO27" s="70">
        <f>IF(BN27=BN$4,BO$1,0)</f>
        <v>0</v>
      </c>
      <c r="BP27" s="69" t="s">
        <v>164</v>
      </c>
      <c r="BQ27" s="70">
        <f>IF(BP27=BP$4,BQ$1,0)</f>
        <v>0</v>
      </c>
      <c r="BR27" s="69" t="s">
        <v>164</v>
      </c>
      <c r="BS27" s="70">
        <f>IF(BR27=BR$4,BS$1,0)</f>
        <v>0</v>
      </c>
      <c r="BT27" s="69" t="s">
        <v>164</v>
      </c>
      <c r="BU27" s="70">
        <f>IF(BT27=BT$4,BU$1,0)</f>
        <v>15</v>
      </c>
      <c r="BV27" s="69" t="s">
        <v>165</v>
      </c>
      <c r="BW27" s="70">
        <f>IF(BV27=BV$4,BW$1,0)</f>
        <v>18</v>
      </c>
      <c r="BX27" s="69" t="s">
        <v>164</v>
      </c>
      <c r="BY27" s="70">
        <f>IF(BX27=BX$4,BY$1,0)</f>
        <v>0</v>
      </c>
      <c r="BZ27" s="69" t="s">
        <v>164</v>
      </c>
      <c r="CA27" s="70">
        <f>IF(BZ27=BZ$4,CA$1,0)</f>
        <v>0</v>
      </c>
      <c r="CB27" s="69" t="s">
        <v>164</v>
      </c>
      <c r="CC27" s="70">
        <f>IF(CB27=CB$4,CC$1,0)</f>
        <v>0</v>
      </c>
      <c r="CD27" s="69" t="s">
        <v>165</v>
      </c>
      <c r="CE27" s="70">
        <f>IF(CD27=CD$4,CE$1,0)</f>
        <v>15</v>
      </c>
      <c r="CF27" s="69" t="s">
        <v>164</v>
      </c>
      <c r="CG27" s="70">
        <f>IF(CF27=CF$4,CG$1,0)</f>
        <v>20</v>
      </c>
      <c r="CH27" s="69" t="s">
        <v>165</v>
      </c>
      <c r="CI27" s="70">
        <f>IF(CH27=CH$4,CI$1,0)</f>
        <v>10</v>
      </c>
      <c r="CJ27" s="69" t="s">
        <v>165</v>
      </c>
      <c r="CK27" s="70">
        <f>IF(CJ27=CJ$4,CK$1,0)</f>
        <v>0</v>
      </c>
      <c r="CL27" s="69" t="s">
        <v>165</v>
      </c>
      <c r="CM27" s="70">
        <f>IF(CL27=CL$4,CM$1,0)</f>
        <v>10</v>
      </c>
      <c r="CN27" s="69" t="s">
        <v>165</v>
      </c>
      <c r="CO27" s="70">
        <f>IF(CN27=CN$4,CO$1,0)</f>
        <v>5</v>
      </c>
      <c r="CP27" s="69" t="s">
        <v>167</v>
      </c>
      <c r="CQ27" s="70">
        <f>IF(CP27=CP$4,CQ$1,0)</f>
        <v>13</v>
      </c>
      <c r="CR27" s="69" t="s">
        <v>164</v>
      </c>
      <c r="CS27" s="70">
        <f>IF(CR27=CR$4,CS$1,0)</f>
        <v>0</v>
      </c>
      <c r="CT27" s="69" t="s">
        <v>164</v>
      </c>
      <c r="CU27" s="70">
        <f>IF(CT27=CT$4,CU$1,0)</f>
        <v>0</v>
      </c>
      <c r="CV27" s="69" t="s">
        <v>165</v>
      </c>
      <c r="CW27" s="70">
        <f>IF(CV27=CV$4,CW$1,0)</f>
        <v>14</v>
      </c>
      <c r="CX27" s="69" t="s">
        <v>165</v>
      </c>
      <c r="CY27" s="70">
        <f>IF(CX27=CX$4,CY$1,0)</f>
        <v>8</v>
      </c>
      <c r="CZ27" s="69" t="s">
        <v>164</v>
      </c>
      <c r="DA27" s="70">
        <f>IF(CZ27=CZ$4,DA$1,0)</f>
        <v>15</v>
      </c>
    </row>
    <row r="28" spans="1:105" s="16" customFormat="1" x14ac:dyDescent="0.2">
      <c r="A28" s="17" t="s">
        <v>20</v>
      </c>
      <c r="B28" s="5" t="s">
        <v>228</v>
      </c>
      <c r="C28" s="5" t="s">
        <v>171</v>
      </c>
      <c r="D28" s="9" t="s">
        <v>13</v>
      </c>
      <c r="E28" s="15">
        <f>SUM(G28+I28+K28+M28+O28+Q28+S28+U28+W28+Y28+AA28+AC28+AE28+AG28+AI28+AK28+AM28+AO28+AQ28+AS28+AU28+AW28+AY28+BA28+BC28+BE28+BG28+BI28+BK28+BM28+BO28+BQ28+BS28+BU28+BW28+BY28+CA28+CC28+CE28+CG28,CI28,CK28,CM28,CO28,CQ28,CS28,CU28,CW28,CY28,DA28)</f>
        <v>356</v>
      </c>
      <c r="F28" s="69" t="s">
        <v>165</v>
      </c>
      <c r="G28" s="70">
        <f>IF(F28=F$4,G$1,0)</f>
        <v>0</v>
      </c>
      <c r="H28" s="69" t="s">
        <v>165</v>
      </c>
      <c r="I28" s="70">
        <f>IF(H28=H$4,I$1,0)</f>
        <v>30</v>
      </c>
      <c r="J28" s="69" t="s">
        <v>165</v>
      </c>
      <c r="K28" s="70">
        <f>IF(J28=J$4,K$1,0)</f>
        <v>0</v>
      </c>
      <c r="L28" s="69" t="s">
        <v>165</v>
      </c>
      <c r="M28" s="70">
        <f>IF(L28=L$4,M$1,0)</f>
        <v>0</v>
      </c>
      <c r="N28" s="69" t="s">
        <v>165</v>
      </c>
      <c r="O28" s="70">
        <f>IF(N28=N$4,O$1,0)</f>
        <v>7</v>
      </c>
      <c r="P28" s="69" t="s">
        <v>164</v>
      </c>
      <c r="Q28" s="70">
        <f>IF(P28=P$4,Q$1,0)</f>
        <v>11</v>
      </c>
      <c r="R28" s="69" t="s">
        <v>164</v>
      </c>
      <c r="S28" s="70">
        <f>IF(R28=R$4,S$1,0)</f>
        <v>0</v>
      </c>
      <c r="T28" s="69" t="s">
        <v>165</v>
      </c>
      <c r="U28" s="70">
        <f>IF(T28=T$4,U$1,0)</f>
        <v>0</v>
      </c>
      <c r="V28" s="69" t="s">
        <v>165</v>
      </c>
      <c r="W28" s="70">
        <f>IF(V28=V$4,W$1,0)</f>
        <v>5</v>
      </c>
      <c r="X28" s="69" t="s">
        <v>164</v>
      </c>
      <c r="Y28" s="70">
        <f>IF(X28=X$4,Y$1,0)</f>
        <v>0</v>
      </c>
      <c r="Z28" s="69" t="s">
        <v>186</v>
      </c>
      <c r="AA28" s="70">
        <f>IF(Z28=Z$4,AA$1,0)</f>
        <v>0</v>
      </c>
      <c r="AB28" s="69" t="s">
        <v>177</v>
      </c>
      <c r="AC28" s="70">
        <f>IF(AB28=AB$4,AC$1,0)</f>
        <v>0</v>
      </c>
      <c r="AD28" s="69" t="s">
        <v>178</v>
      </c>
      <c r="AE28" s="70">
        <f>IF(AD28=AD$4,AE$1,0)</f>
        <v>0</v>
      </c>
      <c r="AF28" s="69" t="s">
        <v>167</v>
      </c>
      <c r="AG28" s="70">
        <f>IF(AF28=AF$4,AG$1,0)</f>
        <v>0</v>
      </c>
      <c r="AH28" s="69" t="s">
        <v>167</v>
      </c>
      <c r="AI28" s="70">
        <f>IF(AH28=AH$4,AI$1,0)</f>
        <v>15</v>
      </c>
      <c r="AJ28" s="69" t="s">
        <v>164</v>
      </c>
      <c r="AK28" s="70">
        <f>IF(AJ28=AJ$4,AK$1,0)</f>
        <v>15</v>
      </c>
      <c r="AL28" s="69" t="s">
        <v>167</v>
      </c>
      <c r="AM28" s="70">
        <f>IF(AL28=AL$4,AM$1,0)</f>
        <v>0</v>
      </c>
      <c r="AN28" s="69" t="s">
        <v>164</v>
      </c>
      <c r="AO28" s="70">
        <f>IF(AN28=AN$4,AO$1,0)</f>
        <v>12</v>
      </c>
      <c r="AP28" s="69" t="s">
        <v>165</v>
      </c>
      <c r="AQ28" s="70">
        <f>IF(AP28=AP$4,AQ$1,0)</f>
        <v>0</v>
      </c>
      <c r="AR28" s="69" t="s">
        <v>164</v>
      </c>
      <c r="AS28" s="70">
        <f>IF(AR28=AR$4,AS$1,0)</f>
        <v>15</v>
      </c>
      <c r="AT28" s="69" t="s">
        <v>165</v>
      </c>
      <c r="AU28" s="70">
        <f>IF(AT28=AT$4,AU$1,0)</f>
        <v>12</v>
      </c>
      <c r="AV28" s="69" t="s">
        <v>164</v>
      </c>
      <c r="AW28" s="70">
        <f>IF(AV28=AV$4,AW$1,0)</f>
        <v>0</v>
      </c>
      <c r="AX28" s="69" t="s">
        <v>165</v>
      </c>
      <c r="AY28" s="70">
        <f>IF(AX28=AX$4,AY$1,0)</f>
        <v>15</v>
      </c>
      <c r="AZ28" s="69" t="s">
        <v>165</v>
      </c>
      <c r="BA28" s="70">
        <f>IF(AZ28=AZ$4,BA$1,0)</f>
        <v>0</v>
      </c>
      <c r="BB28" s="69" t="s">
        <v>164</v>
      </c>
      <c r="BC28" s="70">
        <f>IF(BB28=BB$4,BC$1,0)</f>
        <v>0</v>
      </c>
      <c r="BD28" s="69" t="s">
        <v>164</v>
      </c>
      <c r="BE28" s="70">
        <f>IF(BD28=BD$4,BE$1,0)</f>
        <v>18</v>
      </c>
      <c r="BF28" s="69" t="s">
        <v>165</v>
      </c>
      <c r="BG28" s="70">
        <f>IF(BF28=BF$4,BG$1,0)</f>
        <v>0</v>
      </c>
      <c r="BH28" s="69" t="s">
        <v>165</v>
      </c>
      <c r="BI28" s="70">
        <f>IF(BH28=BH$4,BI$1,0)</f>
        <v>18</v>
      </c>
      <c r="BJ28" s="69" t="s">
        <v>165</v>
      </c>
      <c r="BK28" s="70">
        <f>IF(BJ28=BJ$4,BK$1,0)</f>
        <v>18</v>
      </c>
      <c r="BL28" s="69" t="s">
        <v>164</v>
      </c>
      <c r="BM28" s="70">
        <f>IF(BL28=BL$4,BM$1,0)</f>
        <v>0</v>
      </c>
      <c r="BN28" s="69" t="s">
        <v>165</v>
      </c>
      <c r="BO28" s="70">
        <f>IF(BN28=BN$4,BO$1,0)</f>
        <v>18</v>
      </c>
      <c r="BP28" s="69" t="s">
        <v>164</v>
      </c>
      <c r="BQ28" s="70">
        <f>IF(BP28=BP$4,BQ$1,0)</f>
        <v>0</v>
      </c>
      <c r="BR28" s="69" t="s">
        <v>165</v>
      </c>
      <c r="BS28" s="70">
        <f>IF(BR28=BR$4,BS$1,0)</f>
        <v>18</v>
      </c>
      <c r="BT28" s="69" t="s">
        <v>165</v>
      </c>
      <c r="BU28" s="70">
        <f>IF(BT28=BT$4,BU$1,0)</f>
        <v>0</v>
      </c>
      <c r="BV28" s="69" t="s">
        <v>164</v>
      </c>
      <c r="BW28" s="70">
        <f>IF(BV28=BV$4,BW$1,0)</f>
        <v>0</v>
      </c>
      <c r="BX28" s="69" t="s">
        <v>164</v>
      </c>
      <c r="BY28" s="70">
        <f>IF(BX28=BX$4,BY$1,0)</f>
        <v>0</v>
      </c>
      <c r="BZ28" s="69" t="s">
        <v>164</v>
      </c>
      <c r="CA28" s="70">
        <f>IF(BZ28=BZ$4,CA$1,0)</f>
        <v>0</v>
      </c>
      <c r="CB28" s="69" t="s">
        <v>165</v>
      </c>
      <c r="CC28" s="70">
        <f>IF(CB28=CB$4,CC$1,0)</f>
        <v>11</v>
      </c>
      <c r="CD28" s="69" t="s">
        <v>165</v>
      </c>
      <c r="CE28" s="70">
        <f>IF(CD28=CD$4,CE$1,0)</f>
        <v>15</v>
      </c>
      <c r="CF28" s="69" t="s">
        <v>164</v>
      </c>
      <c r="CG28" s="70">
        <f>IF(CF28=CF$4,CG$1,0)</f>
        <v>20</v>
      </c>
      <c r="CH28" s="69" t="s">
        <v>165</v>
      </c>
      <c r="CI28" s="70">
        <f>IF(CH28=CH$4,CI$1,0)</f>
        <v>10</v>
      </c>
      <c r="CJ28" s="69" t="s">
        <v>164</v>
      </c>
      <c r="CK28" s="70">
        <f>IF(CJ28=CJ$4,CK$1,0)</f>
        <v>15</v>
      </c>
      <c r="CL28" s="69" t="s">
        <v>164</v>
      </c>
      <c r="CM28" s="70">
        <f>IF(CL28=CL$4,CM$1,0)</f>
        <v>0</v>
      </c>
      <c r="CN28" s="69" t="s">
        <v>165</v>
      </c>
      <c r="CO28" s="70">
        <f>IF(CN28=CN$4,CO$1,0)</f>
        <v>5</v>
      </c>
      <c r="CP28" s="69" t="s">
        <v>165</v>
      </c>
      <c r="CQ28" s="70">
        <f>IF(CP28=CP$4,CQ$1,0)</f>
        <v>0</v>
      </c>
      <c r="CR28" s="69" t="s">
        <v>164</v>
      </c>
      <c r="CS28" s="70">
        <f>IF(CR28=CR$4,CS$1,0)</f>
        <v>0</v>
      </c>
      <c r="CT28" s="69" t="s">
        <v>165</v>
      </c>
      <c r="CU28" s="70">
        <f>IF(CT28=CT$4,CU$1,0)</f>
        <v>16</v>
      </c>
      <c r="CV28" s="69" t="s">
        <v>165</v>
      </c>
      <c r="CW28" s="70">
        <f>IF(CV28=CV$4,CW$1,0)</f>
        <v>14</v>
      </c>
      <c r="CX28" s="69" t="s">
        <v>165</v>
      </c>
      <c r="CY28" s="70">
        <f>IF(CX28=CX$4,CY$1,0)</f>
        <v>8</v>
      </c>
      <c r="CZ28" s="69" t="s">
        <v>164</v>
      </c>
      <c r="DA28" s="70">
        <f>IF(CZ28=CZ$4,DA$1,0)</f>
        <v>15</v>
      </c>
    </row>
    <row r="29" spans="1:105" s="16" customFormat="1" x14ac:dyDescent="0.2">
      <c r="A29" s="17" t="s">
        <v>19</v>
      </c>
      <c r="B29" s="5" t="s">
        <v>310</v>
      </c>
      <c r="C29" s="5" t="s">
        <v>171</v>
      </c>
      <c r="D29" s="9" t="s">
        <v>13</v>
      </c>
      <c r="E29" s="15">
        <f>SUM(G29+I29+K29+M29+O29+Q29+S29+U29+W29+Y29+AA29+AC29+AE29+AG29+AI29+AK29+AM29+AO29+AQ29+AS29+AU29+AW29+AY29+BA29+BC29+BE29+BG29+BI29+BK29+BM29+BO29+BQ29+BS29+BU29+BW29+BY29+CA29+CC29+CE29+CG29,CI29,CK29,CM29,CO29,CQ29,CS29,CU29,CW29,CY29,DA29)</f>
        <v>355</v>
      </c>
      <c r="F29" s="69" t="s">
        <v>165</v>
      </c>
      <c r="G29" s="70">
        <f>IF(F29=F$4,G$1,0)</f>
        <v>0</v>
      </c>
      <c r="H29" s="69" t="s">
        <v>164</v>
      </c>
      <c r="I29" s="70">
        <f>IF(H29=H$4,I$1,0)</f>
        <v>0</v>
      </c>
      <c r="J29" s="69" t="s">
        <v>164</v>
      </c>
      <c r="K29" s="70">
        <f>IF(J29=J$4,K$1,0)</f>
        <v>22</v>
      </c>
      <c r="L29" s="69" t="s">
        <v>164</v>
      </c>
      <c r="M29" s="70">
        <f>IF(L29=L$4,M$1,0)</f>
        <v>11</v>
      </c>
      <c r="N29" s="69" t="s">
        <v>164</v>
      </c>
      <c r="O29" s="70">
        <f>IF(N29=N$4,O$1,0)</f>
        <v>0</v>
      </c>
      <c r="P29" s="69" t="s">
        <v>165</v>
      </c>
      <c r="Q29" s="70">
        <f>IF(P29=P$4,Q$1,0)</f>
        <v>0</v>
      </c>
      <c r="R29" s="69" t="s">
        <v>164</v>
      </c>
      <c r="S29" s="70">
        <f>IF(R29=R$4,S$1,0)</f>
        <v>0</v>
      </c>
      <c r="T29" s="69" t="s">
        <v>164</v>
      </c>
      <c r="U29" s="70">
        <f>IF(T29=T$4,U$1,0)</f>
        <v>15</v>
      </c>
      <c r="V29" s="69" t="s">
        <v>165</v>
      </c>
      <c r="W29" s="70">
        <f>IF(V29=V$4,W$1,0)</f>
        <v>5</v>
      </c>
      <c r="X29" s="69" t="s">
        <v>164</v>
      </c>
      <c r="Y29" s="70">
        <f>IF(X29=X$4,Y$1,0)</f>
        <v>0</v>
      </c>
      <c r="Z29" s="69" t="s">
        <v>194</v>
      </c>
      <c r="AA29" s="70">
        <f>IF(Z29=Z$4,AA$1,0)</f>
        <v>0</v>
      </c>
      <c r="AB29" s="69" t="s">
        <v>177</v>
      </c>
      <c r="AC29" s="70">
        <f>IF(AB29=AB$4,AC$1,0)</f>
        <v>0</v>
      </c>
      <c r="AD29" s="69" t="s">
        <v>186</v>
      </c>
      <c r="AE29" s="70">
        <f>IF(AD29=AD$4,AE$1,0)</f>
        <v>0</v>
      </c>
      <c r="AF29" s="69" t="s">
        <v>164</v>
      </c>
      <c r="AG29" s="70">
        <f>IF(AF29=AF$4,AG$1,0)</f>
        <v>15</v>
      </c>
      <c r="AH29" s="69" t="s">
        <v>167</v>
      </c>
      <c r="AI29" s="70">
        <f>IF(AH29=AH$4,AI$1,0)</f>
        <v>15</v>
      </c>
      <c r="AJ29" s="69" t="s">
        <v>167</v>
      </c>
      <c r="AK29" s="70">
        <f>IF(AJ29=AJ$4,AK$1,0)</f>
        <v>0</v>
      </c>
      <c r="AL29" s="69" t="s">
        <v>165</v>
      </c>
      <c r="AM29" s="70">
        <f>IF(AL29=AL$4,AM$1,0)</f>
        <v>11</v>
      </c>
      <c r="AN29" s="69" t="s">
        <v>165</v>
      </c>
      <c r="AO29" s="70">
        <f>IF(AN29=AN$4,AO$1,0)</f>
        <v>0</v>
      </c>
      <c r="AP29" s="69" t="s">
        <v>164</v>
      </c>
      <c r="AQ29" s="70">
        <f>IF(AP29=AP$4,AQ$1,0)</f>
        <v>15</v>
      </c>
      <c r="AR29" s="69" t="s">
        <v>164</v>
      </c>
      <c r="AS29" s="70">
        <f>IF(AR29=AR$4,AS$1,0)</f>
        <v>15</v>
      </c>
      <c r="AT29" s="69" t="s">
        <v>164</v>
      </c>
      <c r="AU29" s="70">
        <f>IF(AT29=AT$4,AU$1,0)</f>
        <v>0</v>
      </c>
      <c r="AV29" s="69" t="s">
        <v>164</v>
      </c>
      <c r="AW29" s="70">
        <f>IF(AV29=AV$4,AW$1,0)</f>
        <v>0</v>
      </c>
      <c r="AX29" s="69" t="s">
        <v>165</v>
      </c>
      <c r="AY29" s="70">
        <f>IF(AX29=AX$4,AY$1,0)</f>
        <v>15</v>
      </c>
      <c r="AZ29" s="69" t="s">
        <v>165</v>
      </c>
      <c r="BA29" s="70">
        <f>IF(AZ29=AZ$4,BA$1,0)</f>
        <v>0</v>
      </c>
      <c r="BB29" s="69" t="s">
        <v>165</v>
      </c>
      <c r="BC29" s="70">
        <f>IF(BB29=BB$4,BC$1,0)</f>
        <v>15</v>
      </c>
      <c r="BD29" s="69" t="s">
        <v>165</v>
      </c>
      <c r="BE29" s="70">
        <f>IF(BD29=BD$4,BE$1,0)</f>
        <v>0</v>
      </c>
      <c r="BF29" s="69" t="s">
        <v>164</v>
      </c>
      <c r="BG29" s="70">
        <f>IF(BF29=BF$4,BG$1,0)</f>
        <v>0</v>
      </c>
      <c r="BH29" s="69" t="s">
        <v>165</v>
      </c>
      <c r="BI29" s="70">
        <f>IF(BH29=BH$4,BI$1,0)</f>
        <v>18</v>
      </c>
      <c r="BJ29" s="69" t="s">
        <v>165</v>
      </c>
      <c r="BK29" s="70">
        <f>IF(BJ29=BJ$4,BK$1,0)</f>
        <v>18</v>
      </c>
      <c r="BL29" s="69" t="s">
        <v>165</v>
      </c>
      <c r="BM29" s="70">
        <f>IF(BL29=BL$4,BM$1,0)</f>
        <v>17</v>
      </c>
      <c r="BN29" s="69" t="s">
        <v>164</v>
      </c>
      <c r="BO29" s="70">
        <f>IF(BN29=BN$4,BO$1,0)</f>
        <v>0</v>
      </c>
      <c r="BP29" s="69" t="s">
        <v>164</v>
      </c>
      <c r="BQ29" s="70">
        <f>IF(BP29=BP$4,BQ$1,0)</f>
        <v>0</v>
      </c>
      <c r="BR29" s="69" t="s">
        <v>165</v>
      </c>
      <c r="BS29" s="70">
        <f>IF(BR29=BR$4,BS$1,0)</f>
        <v>18</v>
      </c>
      <c r="BT29" s="69" t="s">
        <v>165</v>
      </c>
      <c r="BU29" s="70">
        <f>IF(BT29=BT$4,BU$1,0)</f>
        <v>0</v>
      </c>
      <c r="BV29" s="69" t="s">
        <v>165</v>
      </c>
      <c r="BW29" s="70">
        <f>IF(BV29=BV$4,BW$1,0)</f>
        <v>18</v>
      </c>
      <c r="BX29" s="69" t="s">
        <v>165</v>
      </c>
      <c r="BY29" s="70">
        <f>IF(BX29=BX$4,BY$1,0)</f>
        <v>15</v>
      </c>
      <c r="BZ29" s="69" t="s">
        <v>164</v>
      </c>
      <c r="CA29" s="70">
        <f>IF(BZ29=BZ$4,CA$1,0)</f>
        <v>0</v>
      </c>
      <c r="CB29" s="69" t="s">
        <v>164</v>
      </c>
      <c r="CC29" s="70">
        <f>IF(CB29=CB$4,CC$1,0)</f>
        <v>0</v>
      </c>
      <c r="CD29" s="69" t="s">
        <v>165</v>
      </c>
      <c r="CE29" s="70">
        <f>IF(CD29=CD$4,CE$1,0)</f>
        <v>15</v>
      </c>
      <c r="CF29" s="69" t="s">
        <v>164</v>
      </c>
      <c r="CG29" s="70">
        <f>IF(CF29=CF$4,CG$1,0)</f>
        <v>20</v>
      </c>
      <c r="CH29" s="69" t="s">
        <v>165</v>
      </c>
      <c r="CI29" s="70">
        <f>IF(CH29=CH$4,CI$1,0)</f>
        <v>10</v>
      </c>
      <c r="CJ29" s="69" t="s">
        <v>165</v>
      </c>
      <c r="CK29" s="70">
        <f>IF(CJ29=CJ$4,CK$1,0)</f>
        <v>0</v>
      </c>
      <c r="CL29" s="69" t="s">
        <v>165</v>
      </c>
      <c r="CM29" s="70">
        <f>IF(CL29=CL$4,CM$1,0)</f>
        <v>10</v>
      </c>
      <c r="CN29" s="69" t="s">
        <v>165</v>
      </c>
      <c r="CO29" s="70">
        <f>IF(CN29=CN$4,CO$1,0)</f>
        <v>5</v>
      </c>
      <c r="CP29" s="69" t="s">
        <v>165</v>
      </c>
      <c r="CQ29" s="70">
        <f>IF(CP29=CP$4,CQ$1,0)</f>
        <v>0</v>
      </c>
      <c r="CR29" s="69" t="s">
        <v>164</v>
      </c>
      <c r="CS29" s="70">
        <f>IF(CR29=CR$4,CS$1,0)</f>
        <v>0</v>
      </c>
      <c r="CT29" s="69" t="s">
        <v>164</v>
      </c>
      <c r="CU29" s="70">
        <f>IF(CT29=CT$4,CU$1,0)</f>
        <v>0</v>
      </c>
      <c r="CV29" s="69" t="s">
        <v>165</v>
      </c>
      <c r="CW29" s="70">
        <f>IF(CV29=CV$4,CW$1,0)</f>
        <v>14</v>
      </c>
      <c r="CX29" s="69" t="s">
        <v>165</v>
      </c>
      <c r="CY29" s="70">
        <f>IF(CX29=CX$4,CY$1,0)</f>
        <v>8</v>
      </c>
      <c r="CZ29" s="69" t="s">
        <v>164</v>
      </c>
      <c r="DA29" s="70">
        <f>IF(CZ29=CZ$4,DA$1,0)</f>
        <v>15</v>
      </c>
    </row>
    <row r="30" spans="1:105" s="16" customFormat="1" x14ac:dyDescent="0.2">
      <c r="A30" s="17" t="s">
        <v>14</v>
      </c>
      <c r="B30" s="5" t="s">
        <v>214</v>
      </c>
      <c r="C30" s="5" t="s">
        <v>171</v>
      </c>
      <c r="D30" s="9" t="s">
        <v>13</v>
      </c>
      <c r="E30" s="15">
        <f>SUM(G30+I30+K30+M30+O30+Q30+S30+U30+W30+Y30+AA30+AC30+AE30+AG30+AI30+AK30+AM30+AO30+AQ30+AS30+AU30+AW30+AY30+BA30+BC30+BE30+BG30+BI30+BK30+BM30+BO30+BQ30+BS30+BU30+BW30+BY30+CA30+CC30+CE30+CG30,CI30,CK30,CM30,CO30,CQ30,CS30,CU30,CW30,CY30,DA30)</f>
        <v>355</v>
      </c>
      <c r="F30" s="69" t="s">
        <v>165</v>
      </c>
      <c r="G30" s="70">
        <f>IF(F30=F$4,G$1,0)</f>
        <v>0</v>
      </c>
      <c r="H30" s="69" t="s">
        <v>164</v>
      </c>
      <c r="I30" s="70">
        <f>IF(H30=H$4,I$1,0)</f>
        <v>0</v>
      </c>
      <c r="J30" s="69" t="s">
        <v>165</v>
      </c>
      <c r="K30" s="70">
        <f>IF(J30=J$4,K$1,0)</f>
        <v>0</v>
      </c>
      <c r="L30" s="69" t="s">
        <v>164</v>
      </c>
      <c r="M30" s="70">
        <f>IF(L30=L$4,M$1,0)</f>
        <v>11</v>
      </c>
      <c r="N30" s="69" t="s">
        <v>165</v>
      </c>
      <c r="O30" s="70">
        <f>IF(N30=N$4,O$1,0)</f>
        <v>7</v>
      </c>
      <c r="P30" s="69" t="s">
        <v>164</v>
      </c>
      <c r="Q30" s="70">
        <f>IF(P30=P$4,Q$1,0)</f>
        <v>11</v>
      </c>
      <c r="R30" s="69" t="s">
        <v>165</v>
      </c>
      <c r="S30" s="70">
        <f>IF(R30=R$4,S$1,0)</f>
        <v>14</v>
      </c>
      <c r="T30" s="69" t="s">
        <v>165</v>
      </c>
      <c r="U30" s="70">
        <f>IF(T30=T$4,U$1,0)</f>
        <v>0</v>
      </c>
      <c r="V30" s="69" t="s">
        <v>165</v>
      </c>
      <c r="W30" s="70">
        <f>IF(V30=V$4,W$1,0)</f>
        <v>5</v>
      </c>
      <c r="X30" s="69" t="s">
        <v>168</v>
      </c>
      <c r="Y30" s="70">
        <f>IF(X30=X$4,Y$1,0)</f>
        <v>5</v>
      </c>
      <c r="Z30" s="69" t="s">
        <v>186</v>
      </c>
      <c r="AA30" s="70">
        <f>IF(Z30=Z$4,AA$1,0)</f>
        <v>0</v>
      </c>
      <c r="AB30" s="69" t="s">
        <v>178</v>
      </c>
      <c r="AC30" s="70">
        <f>IF(AB30=AB$4,AC$1,0)</f>
        <v>0</v>
      </c>
      <c r="AD30" s="69" t="s">
        <v>177</v>
      </c>
      <c r="AE30" s="70">
        <f>IF(AD30=AD$4,AE$1,0)</f>
        <v>0</v>
      </c>
      <c r="AF30" s="69" t="s">
        <v>164</v>
      </c>
      <c r="AG30" s="70">
        <f>IF(AF30=AF$4,AG$1,0)</f>
        <v>15</v>
      </c>
      <c r="AH30" s="69" t="s">
        <v>167</v>
      </c>
      <c r="AI30" s="70">
        <f>IF(AH30=AH$4,AI$1,0)</f>
        <v>15</v>
      </c>
      <c r="AJ30" s="69" t="s">
        <v>167</v>
      </c>
      <c r="AK30" s="70">
        <f>IF(AJ30=AJ$4,AK$1,0)</f>
        <v>0</v>
      </c>
      <c r="AL30" s="69" t="s">
        <v>167</v>
      </c>
      <c r="AM30" s="70">
        <f>IF(AL30=AL$4,AM$1,0)</f>
        <v>0</v>
      </c>
      <c r="AN30" s="69" t="s">
        <v>164</v>
      </c>
      <c r="AO30" s="70">
        <f>IF(AN30=AN$4,AO$1,0)</f>
        <v>12</v>
      </c>
      <c r="AP30" s="69" t="s">
        <v>164</v>
      </c>
      <c r="AQ30" s="70">
        <f>IF(AP30=AP$4,AQ$1,0)</f>
        <v>15</v>
      </c>
      <c r="AR30" s="69" t="s">
        <v>164</v>
      </c>
      <c r="AS30" s="70">
        <f>IF(AR30=AR$4,AS$1,0)</f>
        <v>15</v>
      </c>
      <c r="AT30" s="69" t="s">
        <v>164</v>
      </c>
      <c r="AU30" s="70">
        <f>IF(AT30=AT$4,AU$1,0)</f>
        <v>0</v>
      </c>
      <c r="AV30" s="69" t="s">
        <v>164</v>
      </c>
      <c r="AW30" s="70">
        <f>IF(AV30=AV$4,AW$1,0)</f>
        <v>0</v>
      </c>
      <c r="AX30" s="69" t="s">
        <v>165</v>
      </c>
      <c r="AY30" s="70">
        <f>IF(AX30=AX$4,AY$1,0)</f>
        <v>15</v>
      </c>
      <c r="AZ30" s="69" t="s">
        <v>165</v>
      </c>
      <c r="BA30" s="70">
        <f>IF(AZ30=AZ$4,BA$1,0)</f>
        <v>0</v>
      </c>
      <c r="BB30" s="69" t="s">
        <v>165</v>
      </c>
      <c r="BC30" s="70">
        <f>IF(BB30=BB$4,BC$1,0)</f>
        <v>15</v>
      </c>
      <c r="BD30" s="69" t="s">
        <v>164</v>
      </c>
      <c r="BE30" s="70">
        <f>IF(BD30=BD$4,BE$1,0)</f>
        <v>18</v>
      </c>
      <c r="BF30" s="69" t="s">
        <v>165</v>
      </c>
      <c r="BG30" s="70">
        <f>IF(BF30=BF$4,BG$1,0)</f>
        <v>0</v>
      </c>
      <c r="BH30" s="69" t="s">
        <v>165</v>
      </c>
      <c r="BI30" s="70">
        <f>IF(BH30=BH$4,BI$1,0)</f>
        <v>18</v>
      </c>
      <c r="BJ30" s="69" t="s">
        <v>165</v>
      </c>
      <c r="BK30" s="70">
        <f>IF(BJ30=BJ$4,BK$1,0)</f>
        <v>18</v>
      </c>
      <c r="BL30" s="69" t="s">
        <v>164</v>
      </c>
      <c r="BM30" s="70">
        <f>IF(BL30=BL$4,BM$1,0)</f>
        <v>0</v>
      </c>
      <c r="BN30" s="69" t="s">
        <v>164</v>
      </c>
      <c r="BO30" s="70">
        <f>IF(BN30=BN$4,BO$1,0)</f>
        <v>0</v>
      </c>
      <c r="BP30" s="69" t="s">
        <v>164</v>
      </c>
      <c r="BQ30" s="70">
        <f>IF(BP30=BP$4,BQ$1,0)</f>
        <v>0</v>
      </c>
      <c r="BR30" s="69" t="s">
        <v>164</v>
      </c>
      <c r="BS30" s="70">
        <f>IF(BR30=BR$4,BS$1,0)</f>
        <v>0</v>
      </c>
      <c r="BT30" s="69" t="s">
        <v>164</v>
      </c>
      <c r="BU30" s="70">
        <f>IF(BT30=BT$4,BU$1,0)</f>
        <v>15</v>
      </c>
      <c r="BV30" s="69" t="s">
        <v>164</v>
      </c>
      <c r="BW30" s="70">
        <f>IF(BV30=BV$4,BW$1,0)</f>
        <v>0</v>
      </c>
      <c r="BX30" s="69" t="s">
        <v>164</v>
      </c>
      <c r="BY30" s="70">
        <f>IF(BX30=BX$4,BY$1,0)</f>
        <v>0</v>
      </c>
      <c r="BZ30" s="69" t="s">
        <v>164</v>
      </c>
      <c r="CA30" s="70">
        <f>IF(BZ30=BZ$4,CA$1,0)</f>
        <v>0</v>
      </c>
      <c r="CB30" s="69" t="s">
        <v>165</v>
      </c>
      <c r="CC30" s="70">
        <f>IF(CB30=CB$4,CC$1,0)</f>
        <v>11</v>
      </c>
      <c r="CD30" s="69" t="s">
        <v>165</v>
      </c>
      <c r="CE30" s="70">
        <f>IF(CD30=CD$4,CE$1,0)</f>
        <v>15</v>
      </c>
      <c r="CF30" s="69" t="s">
        <v>164</v>
      </c>
      <c r="CG30" s="70">
        <f>IF(CF30=CF$4,CG$1,0)</f>
        <v>20</v>
      </c>
      <c r="CH30" s="69" t="s">
        <v>164</v>
      </c>
      <c r="CI30" s="70">
        <f>IF(CH30=CH$4,CI$1,0)</f>
        <v>0</v>
      </c>
      <c r="CJ30" s="69" t="s">
        <v>165</v>
      </c>
      <c r="CK30" s="70">
        <f>IF(CJ30=CJ$4,CK$1,0)</f>
        <v>0</v>
      </c>
      <c r="CL30" s="69" t="s">
        <v>165</v>
      </c>
      <c r="CM30" s="70">
        <f>IF(CL30=CL$4,CM$1,0)</f>
        <v>10</v>
      </c>
      <c r="CN30" s="69" t="s">
        <v>165</v>
      </c>
      <c r="CO30" s="70">
        <f>IF(CN30=CN$4,CO$1,0)</f>
        <v>5</v>
      </c>
      <c r="CP30" s="69" t="s">
        <v>165</v>
      </c>
      <c r="CQ30" s="70">
        <f>IF(CP30=CP$4,CQ$1,0)</f>
        <v>0</v>
      </c>
      <c r="CR30" s="69" t="s">
        <v>165</v>
      </c>
      <c r="CS30" s="70">
        <f>IF(CR30=CR$4,CS$1,0)</f>
        <v>17</v>
      </c>
      <c r="CT30" s="69" t="s">
        <v>165</v>
      </c>
      <c r="CU30" s="70">
        <f>IF(CT30=CT$4,CU$1,0)</f>
        <v>16</v>
      </c>
      <c r="CV30" s="69" t="s">
        <v>165</v>
      </c>
      <c r="CW30" s="70">
        <f>IF(CV30=CV$4,CW$1,0)</f>
        <v>14</v>
      </c>
      <c r="CX30" s="69" t="s">
        <v>165</v>
      </c>
      <c r="CY30" s="70">
        <f>IF(CX30=CX$4,CY$1,0)</f>
        <v>8</v>
      </c>
      <c r="CZ30" s="69" t="s">
        <v>164</v>
      </c>
      <c r="DA30" s="70">
        <f>IF(CZ30=CZ$4,DA$1,0)</f>
        <v>15</v>
      </c>
    </row>
    <row r="31" spans="1:105" s="16" customFormat="1" x14ac:dyDescent="0.2">
      <c r="A31" s="17" t="s">
        <v>16</v>
      </c>
      <c r="B31" s="5" t="s">
        <v>270</v>
      </c>
      <c r="C31" s="5" t="s">
        <v>171</v>
      </c>
      <c r="D31" s="9" t="s">
        <v>13</v>
      </c>
      <c r="E31" s="15">
        <f>SUM(G31+I31+K31+M31+O31+Q31+S31+U31+W31+Y31+AA31+AC31+AE31+AG31+AI31+AK31+AM31+AO31+AQ31+AS31+AU31+AW31+AY31+BA31+BC31+BE31+BG31+BI31+BK31+BM31+BO31+BQ31+BS31+BU31+BW31+BY31+CA31+CC31+CE31+CG31,CI31,CK31,CM31,CO31,CQ31,CS31,CU31,CW31,CY31,DA31)</f>
        <v>355</v>
      </c>
      <c r="F31" s="69" t="s">
        <v>165</v>
      </c>
      <c r="G31" s="70">
        <f>IF(F31=F$4,G$1,0)</f>
        <v>0</v>
      </c>
      <c r="H31" s="69" t="s">
        <v>165</v>
      </c>
      <c r="I31" s="70">
        <f>IF(H31=H$4,I$1,0)</f>
        <v>30</v>
      </c>
      <c r="J31" s="69" t="s">
        <v>164</v>
      </c>
      <c r="K31" s="70">
        <f>IF(J31=J$4,K$1,0)</f>
        <v>22</v>
      </c>
      <c r="L31" s="69" t="s">
        <v>165</v>
      </c>
      <c r="M31" s="70">
        <f>IF(L31=L$4,M$1,0)</f>
        <v>0</v>
      </c>
      <c r="N31" s="69" t="s">
        <v>165</v>
      </c>
      <c r="O31" s="70">
        <f>IF(N31=N$4,O$1,0)</f>
        <v>7</v>
      </c>
      <c r="P31" s="69" t="s">
        <v>165</v>
      </c>
      <c r="Q31" s="70">
        <f>IF(P31=P$4,Q$1,0)</f>
        <v>0</v>
      </c>
      <c r="R31" s="69" t="s">
        <v>164</v>
      </c>
      <c r="S31" s="70">
        <f>IF(R31=R$4,S$1,0)</f>
        <v>0</v>
      </c>
      <c r="T31" s="69" t="s">
        <v>164</v>
      </c>
      <c r="U31" s="70">
        <f>IF(T31=T$4,U$1,0)</f>
        <v>15</v>
      </c>
      <c r="V31" s="69" t="s">
        <v>165</v>
      </c>
      <c r="W31" s="70">
        <f>IF(V31=V$4,W$1,0)</f>
        <v>5</v>
      </c>
      <c r="X31" s="69" t="s">
        <v>164</v>
      </c>
      <c r="Y31" s="70">
        <f>IF(X31=X$4,Y$1,0)</f>
        <v>0</v>
      </c>
      <c r="Z31" s="69" t="s">
        <v>178</v>
      </c>
      <c r="AA31" s="70">
        <f>IF(Z31=Z$4,AA$1,0)</f>
        <v>0</v>
      </c>
      <c r="AB31" s="69" t="s">
        <v>178</v>
      </c>
      <c r="AC31" s="70">
        <f>IF(AB31=AB$4,AC$1,0)</f>
        <v>0</v>
      </c>
      <c r="AD31" s="69" t="s">
        <v>177</v>
      </c>
      <c r="AE31" s="70">
        <f>IF(AD31=AD$4,AE$1,0)</f>
        <v>0</v>
      </c>
      <c r="AF31" s="69" t="s">
        <v>164</v>
      </c>
      <c r="AG31" s="70">
        <f>IF(AF31=AF$4,AG$1,0)</f>
        <v>15</v>
      </c>
      <c r="AH31" s="69" t="s">
        <v>167</v>
      </c>
      <c r="AI31" s="70">
        <f>IF(AH31=AH$4,AI$1,0)</f>
        <v>15</v>
      </c>
      <c r="AJ31" s="69" t="s">
        <v>167</v>
      </c>
      <c r="AK31" s="70">
        <f>IF(AJ31=AJ$4,AK$1,0)</f>
        <v>0</v>
      </c>
      <c r="AL31" s="69" t="s">
        <v>168</v>
      </c>
      <c r="AM31" s="70">
        <f>IF(AL31=AL$4,AM$1,0)</f>
        <v>0</v>
      </c>
      <c r="AN31" s="69" t="s">
        <v>165</v>
      </c>
      <c r="AO31" s="70">
        <f>IF(AN31=AN$4,AO$1,0)</f>
        <v>0</v>
      </c>
      <c r="AP31" s="69" t="s">
        <v>164</v>
      </c>
      <c r="AQ31" s="70">
        <f>IF(AP31=AP$4,AQ$1,0)</f>
        <v>15</v>
      </c>
      <c r="AR31" s="69" t="s">
        <v>165</v>
      </c>
      <c r="AS31" s="70">
        <f>IF(AR31=AR$4,AS$1,0)</f>
        <v>0</v>
      </c>
      <c r="AT31" s="69" t="s">
        <v>164</v>
      </c>
      <c r="AU31" s="70">
        <f>IF(AT31=AT$4,AU$1,0)</f>
        <v>0</v>
      </c>
      <c r="AV31" s="69" t="s">
        <v>164</v>
      </c>
      <c r="AW31" s="70">
        <f>IF(AV31=AV$4,AW$1,0)</f>
        <v>0</v>
      </c>
      <c r="AX31" s="69" t="s">
        <v>165</v>
      </c>
      <c r="AY31" s="70">
        <f>IF(AX31=AX$4,AY$1,0)</f>
        <v>15</v>
      </c>
      <c r="AZ31" s="69" t="s">
        <v>165</v>
      </c>
      <c r="BA31" s="70">
        <f>IF(AZ31=AZ$4,BA$1,0)</f>
        <v>0</v>
      </c>
      <c r="BB31" s="69" t="s">
        <v>165</v>
      </c>
      <c r="BC31" s="70">
        <f>IF(BB31=BB$4,BC$1,0)</f>
        <v>15</v>
      </c>
      <c r="BD31" s="69" t="s">
        <v>165</v>
      </c>
      <c r="BE31" s="70">
        <f>IF(BD31=BD$4,BE$1,0)</f>
        <v>0</v>
      </c>
      <c r="BF31" s="69" t="s">
        <v>164</v>
      </c>
      <c r="BG31" s="70">
        <f>IF(BF31=BF$4,BG$1,0)</f>
        <v>0</v>
      </c>
      <c r="BH31" s="69" t="s">
        <v>165</v>
      </c>
      <c r="BI31" s="70">
        <f>IF(BH31=BH$4,BI$1,0)</f>
        <v>18</v>
      </c>
      <c r="BJ31" s="69" t="s">
        <v>164</v>
      </c>
      <c r="BK31" s="70">
        <f>IF(BJ31=BJ$4,BK$1,0)</f>
        <v>0</v>
      </c>
      <c r="BL31" s="69" t="s">
        <v>165</v>
      </c>
      <c r="BM31" s="70">
        <f>IF(BL31=BL$4,BM$1,0)</f>
        <v>17</v>
      </c>
      <c r="BN31" s="69" t="s">
        <v>165</v>
      </c>
      <c r="BO31" s="70">
        <f>IF(BN31=BN$4,BO$1,0)</f>
        <v>18</v>
      </c>
      <c r="BP31" s="69" t="s">
        <v>164</v>
      </c>
      <c r="BQ31" s="70">
        <f>IF(BP31=BP$4,BQ$1,0)</f>
        <v>0</v>
      </c>
      <c r="BR31" s="69" t="s">
        <v>165</v>
      </c>
      <c r="BS31" s="70">
        <f>IF(BR31=BR$4,BS$1,0)</f>
        <v>18</v>
      </c>
      <c r="BT31" s="69" t="s">
        <v>164</v>
      </c>
      <c r="BU31" s="70">
        <f>IF(BT31=BT$4,BU$1,0)</f>
        <v>15</v>
      </c>
      <c r="BV31" s="69" t="s">
        <v>165</v>
      </c>
      <c r="BW31" s="70">
        <f>IF(BV31=BV$4,BW$1,0)</f>
        <v>18</v>
      </c>
      <c r="BX31" s="69" t="s">
        <v>165</v>
      </c>
      <c r="BY31" s="70">
        <f>IF(BX31=BX$4,BY$1,0)</f>
        <v>15</v>
      </c>
      <c r="BZ31" s="69" t="s">
        <v>164</v>
      </c>
      <c r="CA31" s="70">
        <f>IF(BZ31=BZ$4,CA$1,0)</f>
        <v>0</v>
      </c>
      <c r="CB31" s="69" t="s">
        <v>164</v>
      </c>
      <c r="CC31" s="70">
        <f>IF(CB31=CB$4,CC$1,0)</f>
        <v>0</v>
      </c>
      <c r="CD31" s="69" t="s">
        <v>164</v>
      </c>
      <c r="CE31" s="70">
        <f>IF(CD31=CD$4,CE$1,0)</f>
        <v>0</v>
      </c>
      <c r="CF31" s="69" t="s">
        <v>164</v>
      </c>
      <c r="CG31" s="70">
        <f>IF(CF31=CF$4,CG$1,0)</f>
        <v>20</v>
      </c>
      <c r="CH31" s="69" t="s">
        <v>165</v>
      </c>
      <c r="CI31" s="70">
        <f>IF(CH31=CH$4,CI$1,0)</f>
        <v>10</v>
      </c>
      <c r="CJ31" s="69" t="s">
        <v>165</v>
      </c>
      <c r="CK31" s="70">
        <f>IF(CJ31=CJ$4,CK$1,0)</f>
        <v>0</v>
      </c>
      <c r="CL31" s="69" t="s">
        <v>165</v>
      </c>
      <c r="CM31" s="70">
        <f>IF(CL31=CL$4,CM$1,0)</f>
        <v>10</v>
      </c>
      <c r="CN31" s="69" t="s">
        <v>165</v>
      </c>
      <c r="CO31" s="70">
        <f>IF(CN31=CN$4,CO$1,0)</f>
        <v>5</v>
      </c>
      <c r="CP31" s="69" t="s">
        <v>177</v>
      </c>
      <c r="CQ31" s="70">
        <f>IF(CP31=CP$4,CQ$1,0)</f>
        <v>0</v>
      </c>
      <c r="CR31" s="69" t="s">
        <v>164</v>
      </c>
      <c r="CS31" s="70">
        <f>IF(CR31=CR$4,CS$1,0)</f>
        <v>0</v>
      </c>
      <c r="CT31" s="69" t="s">
        <v>164</v>
      </c>
      <c r="CU31" s="70">
        <f>IF(CT31=CT$4,CU$1,0)</f>
        <v>0</v>
      </c>
      <c r="CV31" s="69" t="s">
        <v>165</v>
      </c>
      <c r="CW31" s="70">
        <f>IF(CV31=CV$4,CW$1,0)</f>
        <v>14</v>
      </c>
      <c r="CX31" s="69" t="s">
        <v>165</v>
      </c>
      <c r="CY31" s="70">
        <f>IF(CX31=CX$4,CY$1,0)</f>
        <v>8</v>
      </c>
      <c r="CZ31" s="69" t="s">
        <v>164</v>
      </c>
      <c r="DA31" s="70">
        <f>IF(CZ31=CZ$4,DA$1,0)</f>
        <v>15</v>
      </c>
    </row>
    <row r="32" spans="1:105" s="16" customFormat="1" x14ac:dyDescent="0.2">
      <c r="A32" s="17" t="s">
        <v>277</v>
      </c>
      <c r="B32" s="5" t="s">
        <v>276</v>
      </c>
      <c r="C32" s="5" t="s">
        <v>171</v>
      </c>
      <c r="D32" s="9" t="s">
        <v>13</v>
      </c>
      <c r="E32" s="15">
        <f>SUM(G32+I32+K32+M32+O32+Q32+S32+U32+W32+Y32+AA32+AC32+AE32+AG32+AI32+AK32+AM32+AO32+AQ32+AS32+AU32+AW32+AY32+BA32+BC32+BE32+BG32+BI32+BK32+BM32+BO32+BQ32+BS32+BU32+BW32+BY32+CA32+CC32+CE32+CG32,CI32,CK32,CM32,CO32,CQ32,CS32,CU32,CW32,CY32,DA32)</f>
        <v>353</v>
      </c>
      <c r="F32" s="69" t="s">
        <v>165</v>
      </c>
      <c r="G32" s="70">
        <f>IF(F32=F$4,G$1,0)</f>
        <v>0</v>
      </c>
      <c r="H32" s="69" t="s">
        <v>165</v>
      </c>
      <c r="I32" s="70">
        <f>IF(H32=H$4,I$1,0)</f>
        <v>30</v>
      </c>
      <c r="J32" s="69" t="s">
        <v>165</v>
      </c>
      <c r="K32" s="70">
        <f>IF(J32=J$4,K$1,0)</f>
        <v>0</v>
      </c>
      <c r="L32" s="69" t="s">
        <v>165</v>
      </c>
      <c r="M32" s="70">
        <f>IF(L32=L$4,M$1,0)</f>
        <v>0</v>
      </c>
      <c r="N32" s="69" t="s">
        <v>164</v>
      </c>
      <c r="O32" s="70">
        <f>IF(N32=N$4,O$1,0)</f>
        <v>0</v>
      </c>
      <c r="P32" s="69" t="s">
        <v>165</v>
      </c>
      <c r="Q32" s="70">
        <f>IF(P32=P$4,Q$1,0)</f>
        <v>0</v>
      </c>
      <c r="R32" s="69" t="s">
        <v>165</v>
      </c>
      <c r="S32" s="70">
        <f>IF(R32=R$4,S$1,0)</f>
        <v>14</v>
      </c>
      <c r="T32" s="69" t="s">
        <v>165</v>
      </c>
      <c r="U32" s="70">
        <f>IF(T32=T$4,U$1,0)</f>
        <v>0</v>
      </c>
      <c r="V32" s="69" t="s">
        <v>165</v>
      </c>
      <c r="W32" s="70">
        <f>IF(V32=V$4,W$1,0)</f>
        <v>5</v>
      </c>
      <c r="X32" s="69" t="s">
        <v>164</v>
      </c>
      <c r="Y32" s="70">
        <f>IF(X32=X$4,Y$1,0)</f>
        <v>0</v>
      </c>
      <c r="Z32" s="69" t="s">
        <v>178</v>
      </c>
      <c r="AA32" s="70">
        <f>IF(Z32=Z$4,AA$1,0)</f>
        <v>0</v>
      </c>
      <c r="AB32" s="69" t="s">
        <v>190</v>
      </c>
      <c r="AC32" s="70">
        <f>IF(AB32=AB$4,AC$1,0)</f>
        <v>0</v>
      </c>
      <c r="AD32" s="69" t="s">
        <v>186</v>
      </c>
      <c r="AE32" s="70">
        <f>IF(AD32=AD$4,AE$1,0)</f>
        <v>0</v>
      </c>
      <c r="AF32" s="69" t="s">
        <v>164</v>
      </c>
      <c r="AG32" s="70">
        <f>IF(AF32=AF$4,AG$1,0)</f>
        <v>15</v>
      </c>
      <c r="AH32" s="69" t="s">
        <v>167</v>
      </c>
      <c r="AI32" s="70">
        <f>IF(AH32=AH$4,AI$1,0)</f>
        <v>15</v>
      </c>
      <c r="AJ32" s="69" t="s">
        <v>167</v>
      </c>
      <c r="AK32" s="70">
        <f>IF(AJ32=AJ$4,AK$1,0)</f>
        <v>0</v>
      </c>
      <c r="AL32" s="69" t="s">
        <v>165</v>
      </c>
      <c r="AM32" s="70">
        <f>IF(AL32=AL$4,AM$1,0)</f>
        <v>11</v>
      </c>
      <c r="AN32" s="69" t="s">
        <v>165</v>
      </c>
      <c r="AO32" s="70">
        <f>IF(AN32=AN$4,AO$1,0)</f>
        <v>0</v>
      </c>
      <c r="AP32" s="69" t="s">
        <v>164</v>
      </c>
      <c r="AQ32" s="70">
        <f>IF(AP32=AP$4,AQ$1,0)</f>
        <v>15</v>
      </c>
      <c r="AR32" s="69" t="s">
        <v>164</v>
      </c>
      <c r="AS32" s="70">
        <f>IF(AR32=AR$4,AS$1,0)</f>
        <v>15</v>
      </c>
      <c r="AT32" s="69" t="s">
        <v>164</v>
      </c>
      <c r="AU32" s="70">
        <f>IF(AT32=AT$4,AU$1,0)</f>
        <v>0</v>
      </c>
      <c r="AV32" s="69" t="s">
        <v>164</v>
      </c>
      <c r="AW32" s="70">
        <f>IF(AV32=AV$4,AW$1,0)</f>
        <v>0</v>
      </c>
      <c r="AX32" s="69" t="s">
        <v>164</v>
      </c>
      <c r="AY32" s="70">
        <f>IF(AX32=AX$4,AY$1,0)</f>
        <v>0</v>
      </c>
      <c r="AZ32" s="69" t="s">
        <v>164</v>
      </c>
      <c r="BA32" s="70">
        <f>IF(AZ32=AZ$4,BA$1,0)</f>
        <v>0</v>
      </c>
      <c r="BB32" s="69" t="s">
        <v>165</v>
      </c>
      <c r="BC32" s="70">
        <f>IF(BB32=BB$4,BC$1,0)</f>
        <v>15</v>
      </c>
      <c r="BD32" s="69" t="s">
        <v>165</v>
      </c>
      <c r="BE32" s="70">
        <f>IF(BD32=BD$4,BE$1,0)</f>
        <v>0</v>
      </c>
      <c r="BF32" s="69" t="s">
        <v>164</v>
      </c>
      <c r="BG32" s="70">
        <f>IF(BF32=BF$4,BG$1,0)</f>
        <v>0</v>
      </c>
      <c r="BH32" s="69" t="s">
        <v>165</v>
      </c>
      <c r="BI32" s="70">
        <f>IF(BH32=BH$4,BI$1,0)</f>
        <v>18</v>
      </c>
      <c r="BJ32" s="69" t="s">
        <v>165</v>
      </c>
      <c r="BK32" s="70">
        <f>IF(BJ32=BJ$4,BK$1,0)</f>
        <v>18</v>
      </c>
      <c r="BL32" s="69" t="s">
        <v>164</v>
      </c>
      <c r="BM32" s="70">
        <f>IF(BL32=BL$4,BM$1,0)</f>
        <v>0</v>
      </c>
      <c r="BN32" s="69" t="s">
        <v>164</v>
      </c>
      <c r="BO32" s="70">
        <f>IF(BN32=BN$4,BO$1,0)</f>
        <v>0</v>
      </c>
      <c r="BP32" s="69" t="s">
        <v>164</v>
      </c>
      <c r="BQ32" s="70">
        <f>IF(BP32=BP$4,BQ$1,0)</f>
        <v>0</v>
      </c>
      <c r="BR32" s="69" t="s">
        <v>165</v>
      </c>
      <c r="BS32" s="70">
        <f>IF(BR32=BR$4,BS$1,0)</f>
        <v>18</v>
      </c>
      <c r="BT32" s="69" t="s">
        <v>165</v>
      </c>
      <c r="BU32" s="70">
        <f>IF(BT32=BT$4,BU$1,0)</f>
        <v>0</v>
      </c>
      <c r="BV32" s="69" t="s">
        <v>165</v>
      </c>
      <c r="BW32" s="70">
        <f>IF(BV32=BV$4,BW$1,0)</f>
        <v>18</v>
      </c>
      <c r="BX32" s="69" t="s">
        <v>164</v>
      </c>
      <c r="BY32" s="70">
        <f>IF(BX32=BX$4,BY$1,0)</f>
        <v>0</v>
      </c>
      <c r="BZ32" s="69" t="s">
        <v>164</v>
      </c>
      <c r="CA32" s="70">
        <f>IF(BZ32=BZ$4,CA$1,0)</f>
        <v>0</v>
      </c>
      <c r="CB32" s="69" t="s">
        <v>165</v>
      </c>
      <c r="CC32" s="70">
        <f>IF(CB32=CB$4,CC$1,0)</f>
        <v>11</v>
      </c>
      <c r="CD32" s="69" t="s">
        <v>165</v>
      </c>
      <c r="CE32" s="70">
        <f>IF(CD32=CD$4,CE$1,0)</f>
        <v>15</v>
      </c>
      <c r="CF32" s="69" t="s">
        <v>164</v>
      </c>
      <c r="CG32" s="70">
        <f>IF(CF32=CF$4,CG$1,0)</f>
        <v>20</v>
      </c>
      <c r="CH32" s="69" t="s">
        <v>165</v>
      </c>
      <c r="CI32" s="70">
        <f>IF(CH32=CH$4,CI$1,0)</f>
        <v>10</v>
      </c>
      <c r="CJ32" s="69" t="s">
        <v>164</v>
      </c>
      <c r="CK32" s="70">
        <f>IF(CJ32=CJ$4,CK$1,0)</f>
        <v>15</v>
      </c>
      <c r="CL32" s="69" t="s">
        <v>164</v>
      </c>
      <c r="CM32" s="70">
        <f>IF(CL32=CL$4,CM$1,0)</f>
        <v>0</v>
      </c>
      <c r="CN32" s="69" t="s">
        <v>165</v>
      </c>
      <c r="CO32" s="70">
        <f>IF(CN32=CN$4,CO$1,0)</f>
        <v>5</v>
      </c>
      <c r="CP32" s="69" t="s">
        <v>165</v>
      </c>
      <c r="CQ32" s="70">
        <f>IF(CP32=CP$4,CQ$1,0)</f>
        <v>0</v>
      </c>
      <c r="CR32" s="69" t="s">
        <v>165</v>
      </c>
      <c r="CS32" s="70">
        <f>IF(CR32=CR$4,CS$1,0)</f>
        <v>17</v>
      </c>
      <c r="CT32" s="69" t="s">
        <v>165</v>
      </c>
      <c r="CU32" s="70">
        <f>IF(CT32=CT$4,CU$1,0)</f>
        <v>16</v>
      </c>
      <c r="CV32" s="69" t="s">
        <v>165</v>
      </c>
      <c r="CW32" s="70">
        <f>IF(CV32=CV$4,CW$1,0)</f>
        <v>14</v>
      </c>
      <c r="CX32" s="69" t="s">
        <v>165</v>
      </c>
      <c r="CY32" s="70">
        <f>IF(CX32=CX$4,CY$1,0)</f>
        <v>8</v>
      </c>
      <c r="CZ32" s="69" t="s">
        <v>164</v>
      </c>
      <c r="DA32" s="70">
        <f>IF(CZ32=CZ$4,DA$1,0)</f>
        <v>15</v>
      </c>
    </row>
    <row r="33" spans="1:105" s="16" customFormat="1" x14ac:dyDescent="0.2">
      <c r="A33" s="17" t="s">
        <v>189</v>
      </c>
      <c r="B33" s="5" t="s">
        <v>188</v>
      </c>
      <c r="C33" s="5" t="s">
        <v>171</v>
      </c>
      <c r="D33" s="9" t="s">
        <v>13</v>
      </c>
      <c r="E33" s="15">
        <f>SUM(G33+I33+K33+M33+O33+Q33+S33+U33+W33+Y33+AA33+AC33+AE33+AG33+AI33+AK33+AM33+AO33+AQ33+AS33+AU33+AW33+AY33+BA33+BC33+BE33+BG33+BI33+BK33+BM33+BO33+BQ33+BS33+BU33+BW33+BY33+CA33+CC33+CE33+CG33,CI33,CK33,CM33,CO33,CQ33,CS33,CU33,CW33,CY33,DA33)</f>
        <v>352</v>
      </c>
      <c r="F33" s="69" t="s">
        <v>165</v>
      </c>
      <c r="G33" s="70">
        <f>IF(F33=F$4,G$1,0)</f>
        <v>0</v>
      </c>
      <c r="H33" s="69" t="s">
        <v>165</v>
      </c>
      <c r="I33" s="70">
        <f>IF(H33=H$4,I$1,0)</f>
        <v>30</v>
      </c>
      <c r="J33" s="69" t="s">
        <v>165</v>
      </c>
      <c r="K33" s="70">
        <f>IF(J33=J$4,K$1,0)</f>
        <v>0</v>
      </c>
      <c r="L33" s="69" t="s">
        <v>165</v>
      </c>
      <c r="M33" s="70">
        <f>IF(L33=L$4,M$1,0)</f>
        <v>0</v>
      </c>
      <c r="N33" s="69" t="s">
        <v>164</v>
      </c>
      <c r="O33" s="70">
        <f>IF(N33=N$4,O$1,0)</f>
        <v>0</v>
      </c>
      <c r="P33" s="69" t="s">
        <v>164</v>
      </c>
      <c r="Q33" s="70">
        <f>IF(P33=P$4,Q$1,0)</f>
        <v>11</v>
      </c>
      <c r="R33" s="69" t="s">
        <v>165</v>
      </c>
      <c r="S33" s="70">
        <f>IF(R33=R$4,S$1,0)</f>
        <v>14</v>
      </c>
      <c r="T33" s="69" t="s">
        <v>165</v>
      </c>
      <c r="U33" s="70">
        <f>IF(T33=T$4,U$1,0)</f>
        <v>0</v>
      </c>
      <c r="V33" s="69" t="s">
        <v>165</v>
      </c>
      <c r="W33" s="70">
        <f>IF(V33=V$4,W$1,0)</f>
        <v>5</v>
      </c>
      <c r="X33" s="69" t="s">
        <v>165</v>
      </c>
      <c r="Y33" s="70">
        <f>IF(X33=X$4,Y$1,0)</f>
        <v>0</v>
      </c>
      <c r="Z33" s="69" t="s">
        <v>186</v>
      </c>
      <c r="AA33" s="70">
        <f>IF(Z33=Z$4,AA$1,0)</f>
        <v>0</v>
      </c>
      <c r="AB33" s="69" t="s">
        <v>173</v>
      </c>
      <c r="AC33" s="70">
        <f>IF(AB33=AB$4,AC$1,0)</f>
        <v>18</v>
      </c>
      <c r="AD33" s="69" t="s">
        <v>190</v>
      </c>
      <c r="AE33" s="70">
        <f>IF(AD33=AD$4,AE$1,0)</f>
        <v>0</v>
      </c>
      <c r="AF33" s="69" t="s">
        <v>164</v>
      </c>
      <c r="AG33" s="70">
        <f>IF(AF33=AF$4,AG$1,0)</f>
        <v>15</v>
      </c>
      <c r="AH33" s="69" t="s">
        <v>167</v>
      </c>
      <c r="AI33" s="70">
        <f>IF(AH33=AH$4,AI$1,0)</f>
        <v>15</v>
      </c>
      <c r="AJ33" s="69" t="s">
        <v>167</v>
      </c>
      <c r="AK33" s="70">
        <f>IF(AJ33=AJ$4,AK$1,0)</f>
        <v>0</v>
      </c>
      <c r="AL33" s="69" t="s">
        <v>165</v>
      </c>
      <c r="AM33" s="70">
        <f>IF(AL33=AL$4,AM$1,0)</f>
        <v>11</v>
      </c>
      <c r="AN33" s="69" t="s">
        <v>164</v>
      </c>
      <c r="AO33" s="70">
        <f>IF(AN33=AN$4,AO$1,0)</f>
        <v>12</v>
      </c>
      <c r="AP33" s="69" t="s">
        <v>164</v>
      </c>
      <c r="AQ33" s="70">
        <f>IF(AP33=AP$4,AQ$1,0)</f>
        <v>15</v>
      </c>
      <c r="AR33" s="69" t="s">
        <v>164</v>
      </c>
      <c r="AS33" s="70">
        <f>IF(AR33=AR$4,AS$1,0)</f>
        <v>15</v>
      </c>
      <c r="AT33" s="69" t="s">
        <v>164</v>
      </c>
      <c r="AU33" s="70">
        <f>IF(AT33=AT$4,AU$1,0)</f>
        <v>0</v>
      </c>
      <c r="AV33" s="69" t="s">
        <v>164</v>
      </c>
      <c r="AW33" s="70">
        <f>IF(AV33=AV$4,AW$1,0)</f>
        <v>0</v>
      </c>
      <c r="AX33" s="69" t="s">
        <v>165</v>
      </c>
      <c r="AY33" s="70">
        <f>IF(AX33=AX$4,AY$1,0)</f>
        <v>15</v>
      </c>
      <c r="AZ33" s="69" t="s">
        <v>164</v>
      </c>
      <c r="BA33" s="70">
        <f>IF(AZ33=AZ$4,BA$1,0)</f>
        <v>0</v>
      </c>
      <c r="BB33" s="69" t="s">
        <v>165</v>
      </c>
      <c r="BC33" s="70">
        <f>IF(BB33=BB$4,BC$1,0)</f>
        <v>15</v>
      </c>
      <c r="BD33" s="69" t="s">
        <v>164</v>
      </c>
      <c r="BE33" s="70">
        <f>IF(BD33=BD$4,BE$1,0)</f>
        <v>18</v>
      </c>
      <c r="BF33" s="69" t="s">
        <v>164</v>
      </c>
      <c r="BG33" s="70">
        <f>IF(BF33=BF$4,BG$1,0)</f>
        <v>0</v>
      </c>
      <c r="BH33" s="69" t="s">
        <v>165</v>
      </c>
      <c r="BI33" s="70">
        <f>IF(BH33=BH$4,BI$1,0)</f>
        <v>18</v>
      </c>
      <c r="BJ33" s="69" t="s">
        <v>164</v>
      </c>
      <c r="BK33" s="70">
        <f>IF(BJ33=BJ$4,BK$1,0)</f>
        <v>0</v>
      </c>
      <c r="BL33" s="69" t="s">
        <v>165</v>
      </c>
      <c r="BM33" s="70">
        <f>IF(BL33=BL$4,BM$1,0)</f>
        <v>17</v>
      </c>
      <c r="BN33" s="69" t="s">
        <v>164</v>
      </c>
      <c r="BO33" s="70">
        <f>IF(BN33=BN$4,BO$1,0)</f>
        <v>0</v>
      </c>
      <c r="BP33" s="69" t="s">
        <v>164</v>
      </c>
      <c r="BQ33" s="70">
        <f>IF(BP33=BP$4,BQ$1,0)</f>
        <v>0</v>
      </c>
      <c r="BR33" s="69" t="s">
        <v>164</v>
      </c>
      <c r="BS33" s="70">
        <f>IF(BR33=BR$4,BS$1,0)</f>
        <v>0</v>
      </c>
      <c r="BT33" s="69" t="s">
        <v>165</v>
      </c>
      <c r="BU33" s="70">
        <f>IF(BT33=BT$4,BU$1,0)</f>
        <v>0</v>
      </c>
      <c r="BV33" s="69" t="s">
        <v>164</v>
      </c>
      <c r="BW33" s="70">
        <f>IF(BV33=BV$4,BW$1,0)</f>
        <v>0</v>
      </c>
      <c r="BX33" s="69" t="s">
        <v>164</v>
      </c>
      <c r="BY33" s="70">
        <f>IF(BX33=BX$4,BY$1,0)</f>
        <v>0</v>
      </c>
      <c r="BZ33" s="69" t="s">
        <v>164</v>
      </c>
      <c r="CA33" s="70">
        <f>IF(BZ33=BZ$4,CA$1,0)</f>
        <v>0</v>
      </c>
      <c r="CB33" s="69" t="s">
        <v>165</v>
      </c>
      <c r="CC33" s="70">
        <f>IF(CB33=CB$4,CC$1,0)</f>
        <v>11</v>
      </c>
      <c r="CD33" s="69" t="s">
        <v>164</v>
      </c>
      <c r="CE33" s="70">
        <f>IF(CD33=CD$4,CE$1,0)</f>
        <v>0</v>
      </c>
      <c r="CF33" s="69" t="s">
        <v>164</v>
      </c>
      <c r="CG33" s="70">
        <f>IF(CF33=CF$4,CG$1,0)</f>
        <v>20</v>
      </c>
      <c r="CH33" s="69" t="s">
        <v>165</v>
      </c>
      <c r="CI33" s="70">
        <f>IF(CH33=CH$4,CI$1,0)</f>
        <v>10</v>
      </c>
      <c r="CJ33" s="69" t="s">
        <v>164</v>
      </c>
      <c r="CK33" s="70">
        <f>IF(CJ33=CJ$4,CK$1,0)</f>
        <v>15</v>
      </c>
      <c r="CL33" s="69" t="s">
        <v>165</v>
      </c>
      <c r="CM33" s="70">
        <f>IF(CL33=CL$4,CM$1,0)</f>
        <v>10</v>
      </c>
      <c r="CN33" s="69" t="s">
        <v>165</v>
      </c>
      <c r="CO33" s="70">
        <f>IF(CN33=CN$4,CO$1,0)</f>
        <v>5</v>
      </c>
      <c r="CP33" s="69" t="s">
        <v>165</v>
      </c>
      <c r="CQ33" s="70">
        <f>IF(CP33=CP$4,CQ$1,0)</f>
        <v>0</v>
      </c>
      <c r="CR33" s="69" t="s">
        <v>164</v>
      </c>
      <c r="CS33" s="70">
        <f>IF(CR33=CR$4,CS$1,0)</f>
        <v>0</v>
      </c>
      <c r="CT33" s="69" t="s">
        <v>164</v>
      </c>
      <c r="CU33" s="70">
        <f>IF(CT33=CT$4,CU$1,0)</f>
        <v>0</v>
      </c>
      <c r="CV33" s="69" t="s">
        <v>165</v>
      </c>
      <c r="CW33" s="70">
        <f>IF(CV33=CV$4,CW$1,0)</f>
        <v>14</v>
      </c>
      <c r="CX33" s="69" t="s">
        <v>165</v>
      </c>
      <c r="CY33" s="70">
        <f>IF(CX33=CX$4,CY$1,0)</f>
        <v>8</v>
      </c>
      <c r="CZ33" s="69" t="s">
        <v>164</v>
      </c>
      <c r="DA33" s="70">
        <f>IF(CZ33=CZ$4,DA$1,0)</f>
        <v>15</v>
      </c>
    </row>
    <row r="34" spans="1:105" s="16" customFormat="1" x14ac:dyDescent="0.2">
      <c r="A34" s="17" t="s">
        <v>202</v>
      </c>
      <c r="B34" s="5" t="s">
        <v>201</v>
      </c>
      <c r="C34" s="5" t="s">
        <v>171</v>
      </c>
      <c r="D34" s="9" t="s">
        <v>13</v>
      </c>
      <c r="E34" s="15">
        <f>SUM(G34+I34+K34+M34+O34+Q34+S34+U34+W34+Y34+AA34+AC34+AE34+AG34+AI34+AK34+AM34+AO34+AQ34+AS34+AU34+AW34+AY34+BA34+BC34+BE34+BG34+BI34+BK34+BM34+BO34+BQ34+BS34+BU34+BW34+BY34+CA34+CC34+CE34+CG34,CI34,CK34,CM34,CO34,CQ34,CS34,CU34,CW34,CY34,DA34)</f>
        <v>348</v>
      </c>
      <c r="F34" s="69" t="s">
        <v>165</v>
      </c>
      <c r="G34" s="70">
        <f>IF(F34=F$4,G$1,0)</f>
        <v>0</v>
      </c>
      <c r="H34" s="69" t="s">
        <v>164</v>
      </c>
      <c r="I34" s="70">
        <f>IF(H34=H$4,I$1,0)</f>
        <v>0</v>
      </c>
      <c r="J34" s="69" t="s">
        <v>165</v>
      </c>
      <c r="K34" s="70">
        <f>IF(J34=J$4,K$1,0)</f>
        <v>0</v>
      </c>
      <c r="L34" s="69" t="s">
        <v>165</v>
      </c>
      <c r="M34" s="70">
        <f>IF(L34=L$4,M$1,0)</f>
        <v>0</v>
      </c>
      <c r="N34" s="69" t="s">
        <v>164</v>
      </c>
      <c r="O34" s="70">
        <f>IF(N34=N$4,O$1,0)</f>
        <v>0</v>
      </c>
      <c r="P34" s="69" t="s">
        <v>164</v>
      </c>
      <c r="Q34" s="70">
        <f>IF(P34=P$4,Q$1,0)</f>
        <v>11</v>
      </c>
      <c r="R34" s="69" t="s">
        <v>165</v>
      </c>
      <c r="S34" s="70">
        <f>IF(R34=R$4,S$1,0)</f>
        <v>14</v>
      </c>
      <c r="T34" s="69" t="s">
        <v>165</v>
      </c>
      <c r="U34" s="70">
        <f>IF(T34=T$4,U$1,0)</f>
        <v>0</v>
      </c>
      <c r="V34" s="69" t="s">
        <v>165</v>
      </c>
      <c r="W34" s="70">
        <f>IF(V34=V$4,W$1,0)</f>
        <v>5</v>
      </c>
      <c r="X34" s="69" t="s">
        <v>164</v>
      </c>
      <c r="Y34" s="70">
        <f>IF(X34=X$4,Y$1,0)</f>
        <v>0</v>
      </c>
      <c r="Z34" s="69" t="s">
        <v>190</v>
      </c>
      <c r="AA34" s="70">
        <f>IF(Z34=Z$4,AA$1,0)</f>
        <v>0</v>
      </c>
      <c r="AB34" s="69" t="s">
        <v>173</v>
      </c>
      <c r="AC34" s="70">
        <f>IF(AB34=AB$4,AC$1,0)</f>
        <v>18</v>
      </c>
      <c r="AD34" s="69" t="s">
        <v>173</v>
      </c>
      <c r="AE34" s="70">
        <f>IF(AD34=AD$4,AE$1,0)</f>
        <v>0</v>
      </c>
      <c r="AF34" s="69" t="s">
        <v>164</v>
      </c>
      <c r="AG34" s="70">
        <f>IF(AF34=AF$4,AG$1,0)</f>
        <v>15</v>
      </c>
      <c r="AH34" s="69" t="s">
        <v>167</v>
      </c>
      <c r="AI34" s="70">
        <f>IF(AH34=AH$4,AI$1,0)</f>
        <v>15</v>
      </c>
      <c r="AJ34" s="69" t="s">
        <v>164</v>
      </c>
      <c r="AK34" s="70">
        <f>IF(AJ34=AJ$4,AK$1,0)</f>
        <v>15</v>
      </c>
      <c r="AL34" s="69" t="s">
        <v>167</v>
      </c>
      <c r="AM34" s="70">
        <f>IF(AL34=AL$4,AM$1,0)</f>
        <v>0</v>
      </c>
      <c r="AN34" s="69" t="s">
        <v>165</v>
      </c>
      <c r="AO34" s="70">
        <f>IF(AN34=AN$4,AO$1,0)</f>
        <v>0</v>
      </c>
      <c r="AP34" s="69" t="s">
        <v>164</v>
      </c>
      <c r="AQ34" s="70">
        <f>IF(AP34=AP$4,AQ$1,0)</f>
        <v>15</v>
      </c>
      <c r="AR34" s="69" t="s">
        <v>164</v>
      </c>
      <c r="AS34" s="70">
        <f>IF(AR34=AR$4,AS$1,0)</f>
        <v>15</v>
      </c>
      <c r="AT34" s="69" t="s">
        <v>165</v>
      </c>
      <c r="AU34" s="70">
        <f>IF(AT34=AT$4,AU$1,0)</f>
        <v>12</v>
      </c>
      <c r="AV34" s="69" t="s">
        <v>164</v>
      </c>
      <c r="AW34" s="70">
        <f>IF(AV34=AV$4,AW$1,0)</f>
        <v>0</v>
      </c>
      <c r="AX34" s="69" t="s">
        <v>165</v>
      </c>
      <c r="AY34" s="70">
        <f>IF(AX34=AX$4,AY$1,0)</f>
        <v>15</v>
      </c>
      <c r="AZ34" s="69" t="s">
        <v>164</v>
      </c>
      <c r="BA34" s="70">
        <f>IF(AZ34=AZ$4,BA$1,0)</f>
        <v>0</v>
      </c>
      <c r="BB34" s="69" t="s">
        <v>165</v>
      </c>
      <c r="BC34" s="70">
        <f>IF(BB34=BB$4,BC$1,0)</f>
        <v>15</v>
      </c>
      <c r="BD34" s="69" t="s">
        <v>165</v>
      </c>
      <c r="BE34" s="70">
        <f>IF(BD34=BD$4,BE$1,0)</f>
        <v>0</v>
      </c>
      <c r="BF34" s="69" t="s">
        <v>164</v>
      </c>
      <c r="BG34" s="70">
        <f>IF(BF34=BF$4,BG$1,0)</f>
        <v>0</v>
      </c>
      <c r="BH34" s="69" t="s">
        <v>165</v>
      </c>
      <c r="BI34" s="70">
        <f>IF(BH34=BH$4,BI$1,0)</f>
        <v>18</v>
      </c>
      <c r="BJ34" s="69" t="s">
        <v>165</v>
      </c>
      <c r="BK34" s="70">
        <f>IF(BJ34=BJ$4,BK$1,0)</f>
        <v>18</v>
      </c>
      <c r="BL34" s="69" t="s">
        <v>164</v>
      </c>
      <c r="BM34" s="70">
        <f>IF(BL34=BL$4,BM$1,0)</f>
        <v>0</v>
      </c>
      <c r="BN34" s="69" t="s">
        <v>165</v>
      </c>
      <c r="BO34" s="70">
        <f>IF(BN34=BN$4,BO$1,0)</f>
        <v>18</v>
      </c>
      <c r="BP34" s="69" t="s">
        <v>164</v>
      </c>
      <c r="BQ34" s="70">
        <f>IF(BP34=BP$4,BQ$1,0)</f>
        <v>0</v>
      </c>
      <c r="BR34" s="69" t="s">
        <v>164</v>
      </c>
      <c r="BS34" s="70">
        <f>IF(BR34=BR$4,BS$1,0)</f>
        <v>0</v>
      </c>
      <c r="BT34" s="69" t="s">
        <v>164</v>
      </c>
      <c r="BU34" s="70">
        <f>IF(BT34=BT$4,BU$1,0)</f>
        <v>15</v>
      </c>
      <c r="BV34" s="69" t="s">
        <v>164</v>
      </c>
      <c r="BW34" s="70">
        <f>IF(BV34=BV$4,BW$1,0)</f>
        <v>0</v>
      </c>
      <c r="BX34" s="69" t="s">
        <v>165</v>
      </c>
      <c r="BY34" s="70">
        <f>IF(BX34=BX$4,BY$1,0)</f>
        <v>15</v>
      </c>
      <c r="BZ34" s="69" t="s">
        <v>164</v>
      </c>
      <c r="CA34" s="70">
        <f>IF(BZ34=BZ$4,CA$1,0)</f>
        <v>0</v>
      </c>
      <c r="CB34" s="69" t="s">
        <v>165</v>
      </c>
      <c r="CC34" s="70">
        <f>IF(CB34=CB$4,CC$1,0)</f>
        <v>11</v>
      </c>
      <c r="CD34" s="69" t="s">
        <v>165</v>
      </c>
      <c r="CE34" s="70">
        <f>IF(CD34=CD$4,CE$1,0)</f>
        <v>15</v>
      </c>
      <c r="CF34" s="69" t="s">
        <v>164</v>
      </c>
      <c r="CG34" s="70">
        <f>IF(CF34=CF$4,CG$1,0)</f>
        <v>20</v>
      </c>
      <c r="CH34" s="69" t="s">
        <v>164</v>
      </c>
      <c r="CI34" s="70">
        <f>IF(CH34=CH$4,CI$1,0)</f>
        <v>0</v>
      </c>
      <c r="CJ34" s="69" t="s">
        <v>164</v>
      </c>
      <c r="CK34" s="70">
        <f>IF(CJ34=CJ$4,CK$1,0)</f>
        <v>15</v>
      </c>
      <c r="CL34" s="69" t="s">
        <v>164</v>
      </c>
      <c r="CM34" s="70">
        <f>IF(CL34=CL$4,CM$1,0)</f>
        <v>0</v>
      </c>
      <c r="CN34" s="69" t="s">
        <v>164</v>
      </c>
      <c r="CO34" s="70">
        <f>IF(CN34=CN$4,CO$1,0)</f>
        <v>0</v>
      </c>
      <c r="CP34" s="69" t="s">
        <v>165</v>
      </c>
      <c r="CQ34" s="70">
        <f>IF(CP34=CP$4,CQ$1,0)</f>
        <v>0</v>
      </c>
      <c r="CR34" s="69" t="s">
        <v>164</v>
      </c>
      <c r="CS34" s="70">
        <f>IF(CR34=CR$4,CS$1,0)</f>
        <v>0</v>
      </c>
      <c r="CT34" s="69" t="s">
        <v>165</v>
      </c>
      <c r="CU34" s="70">
        <f>IF(CT34=CT$4,CU$1,0)</f>
        <v>16</v>
      </c>
      <c r="CV34" s="69" t="s">
        <v>165</v>
      </c>
      <c r="CW34" s="70">
        <f>IF(CV34=CV$4,CW$1,0)</f>
        <v>14</v>
      </c>
      <c r="CX34" s="69" t="s">
        <v>165</v>
      </c>
      <c r="CY34" s="70">
        <f>IF(CX34=CX$4,CY$1,0)</f>
        <v>8</v>
      </c>
      <c r="CZ34" s="69" t="s">
        <v>165</v>
      </c>
      <c r="DA34" s="70">
        <f>IF(CZ34=CZ$4,DA$1,0)</f>
        <v>0</v>
      </c>
    </row>
    <row r="35" spans="1:105" s="16" customFormat="1" x14ac:dyDescent="0.2">
      <c r="A35" s="17" t="s">
        <v>321</v>
      </c>
      <c r="B35" s="5" t="s">
        <v>320</v>
      </c>
      <c r="C35" s="5" t="s">
        <v>171</v>
      </c>
      <c r="D35" s="9" t="s">
        <v>13</v>
      </c>
      <c r="E35" s="15">
        <f>SUM(G35+I35+K35+M35+O35+Q35+S35+U35+W35+Y35+AA35+AC35+AE35+AG35+AI35+AK35+AM35+AO35+AQ35+AS35+AU35+AW35+AY35+BA35+BC35+BE35+BG35+BI35+BK35+BM35+BO35+BQ35+BS35+BU35+BW35+BY35+CA35+CC35+CE35+CG35,CI35,CK35,CM35,CO35,CQ35,CS35,CU35,CW35,CY35,DA35)</f>
        <v>348</v>
      </c>
      <c r="F35" s="69" t="s">
        <v>165</v>
      </c>
      <c r="G35" s="70">
        <f>IF(F35=F$4,G$1,0)</f>
        <v>0</v>
      </c>
      <c r="H35" s="69" t="s">
        <v>165</v>
      </c>
      <c r="I35" s="70">
        <f>IF(H35=H$4,I$1,0)</f>
        <v>30</v>
      </c>
      <c r="J35" s="69" t="s">
        <v>165</v>
      </c>
      <c r="K35" s="70">
        <f>IF(J35=J$4,K$1,0)</f>
        <v>0</v>
      </c>
      <c r="L35" s="69" t="s">
        <v>164</v>
      </c>
      <c r="M35" s="70">
        <f>IF(L35=L$4,M$1,0)</f>
        <v>11</v>
      </c>
      <c r="N35" s="69" t="s">
        <v>165</v>
      </c>
      <c r="O35" s="70">
        <f>IF(N35=N$4,O$1,0)</f>
        <v>7</v>
      </c>
      <c r="P35" s="69" t="s">
        <v>164</v>
      </c>
      <c r="Q35" s="70">
        <f>IF(P35=P$4,Q$1,0)</f>
        <v>11</v>
      </c>
      <c r="R35" s="69" t="s">
        <v>165</v>
      </c>
      <c r="S35" s="70">
        <f>IF(R35=R$4,S$1,0)</f>
        <v>14</v>
      </c>
      <c r="T35" s="69" t="s">
        <v>165</v>
      </c>
      <c r="U35" s="70">
        <f>IF(T35=T$4,U$1,0)</f>
        <v>0</v>
      </c>
      <c r="V35" s="69" t="s">
        <v>165</v>
      </c>
      <c r="W35" s="70">
        <f>IF(V35=V$4,W$1,0)</f>
        <v>5</v>
      </c>
      <c r="X35" s="69" t="s">
        <v>165</v>
      </c>
      <c r="Y35" s="70">
        <f>IF(X35=X$4,Y$1,0)</f>
        <v>0</v>
      </c>
      <c r="Z35" s="69" t="s">
        <v>186</v>
      </c>
      <c r="AA35" s="70">
        <f>IF(Z35=Z$4,AA$1,0)</f>
        <v>0</v>
      </c>
      <c r="AB35" s="69" t="s">
        <v>186</v>
      </c>
      <c r="AC35" s="70">
        <f>IF(AB35=AB$4,AC$1,0)</f>
        <v>0</v>
      </c>
      <c r="AD35" s="69" t="s">
        <v>186</v>
      </c>
      <c r="AE35" s="70">
        <f>IF(AD35=AD$4,AE$1,0)</f>
        <v>0</v>
      </c>
      <c r="AF35" s="69" t="s">
        <v>167</v>
      </c>
      <c r="AG35" s="70">
        <f>IF(AF35=AF$4,AG$1,0)</f>
        <v>0</v>
      </c>
      <c r="AH35" s="69" t="s">
        <v>167</v>
      </c>
      <c r="AI35" s="70">
        <f>IF(AH35=AH$4,AI$1,0)</f>
        <v>15</v>
      </c>
      <c r="AJ35" s="69" t="s">
        <v>167</v>
      </c>
      <c r="AK35" s="70">
        <f>IF(AJ35=AJ$4,AK$1,0)</f>
        <v>0</v>
      </c>
      <c r="AL35" s="69" t="s">
        <v>168</v>
      </c>
      <c r="AM35" s="70">
        <f>IF(AL35=AL$4,AM$1,0)</f>
        <v>0</v>
      </c>
      <c r="AN35" s="69" t="s">
        <v>165</v>
      </c>
      <c r="AO35" s="70">
        <f>IF(AN35=AN$4,AO$1,0)</f>
        <v>0</v>
      </c>
      <c r="AP35" s="69" t="s">
        <v>164</v>
      </c>
      <c r="AQ35" s="70">
        <f>IF(AP35=AP$4,AQ$1,0)</f>
        <v>15</v>
      </c>
      <c r="AR35" s="69" t="s">
        <v>164</v>
      </c>
      <c r="AS35" s="70">
        <f>IF(AR35=AR$4,AS$1,0)</f>
        <v>15</v>
      </c>
      <c r="AT35" s="69" t="s">
        <v>164</v>
      </c>
      <c r="AU35" s="70">
        <f>IF(AT35=AT$4,AU$1,0)</f>
        <v>0</v>
      </c>
      <c r="AV35" s="69" t="s">
        <v>164</v>
      </c>
      <c r="AW35" s="70">
        <f>IF(AV35=AV$4,AW$1,0)</f>
        <v>0</v>
      </c>
      <c r="AX35" s="69" t="s">
        <v>165</v>
      </c>
      <c r="AY35" s="70">
        <f>IF(AX35=AX$4,AY$1,0)</f>
        <v>15</v>
      </c>
      <c r="AZ35" s="69" t="s">
        <v>165</v>
      </c>
      <c r="BA35" s="70">
        <f>IF(AZ35=AZ$4,BA$1,0)</f>
        <v>0</v>
      </c>
      <c r="BB35" s="69" t="s">
        <v>165</v>
      </c>
      <c r="BC35" s="70">
        <f>IF(BB35=BB$4,BC$1,0)</f>
        <v>15</v>
      </c>
      <c r="BD35" s="69" t="s">
        <v>164</v>
      </c>
      <c r="BE35" s="70">
        <f>IF(BD35=BD$4,BE$1,0)</f>
        <v>18</v>
      </c>
      <c r="BF35" s="69" t="s">
        <v>164</v>
      </c>
      <c r="BG35" s="70">
        <f>IF(BF35=BF$4,BG$1,0)</f>
        <v>0</v>
      </c>
      <c r="BH35" s="69" t="s">
        <v>165</v>
      </c>
      <c r="BI35" s="70">
        <f>IF(BH35=BH$4,BI$1,0)</f>
        <v>18</v>
      </c>
      <c r="BJ35" s="69" t="s">
        <v>165</v>
      </c>
      <c r="BK35" s="70">
        <f>IF(BJ35=BJ$4,BK$1,0)</f>
        <v>18</v>
      </c>
      <c r="BL35" s="69" t="s">
        <v>164</v>
      </c>
      <c r="BM35" s="70">
        <f>IF(BL35=BL$4,BM$1,0)</f>
        <v>0</v>
      </c>
      <c r="BN35" s="69" t="s">
        <v>164</v>
      </c>
      <c r="BO35" s="70">
        <f>IF(BN35=BN$4,BO$1,0)</f>
        <v>0</v>
      </c>
      <c r="BP35" s="69" t="s">
        <v>164</v>
      </c>
      <c r="BQ35" s="70">
        <f>IF(BP35=BP$4,BQ$1,0)</f>
        <v>0</v>
      </c>
      <c r="BR35" s="69" t="s">
        <v>165</v>
      </c>
      <c r="BS35" s="70">
        <f>IF(BR35=BR$4,BS$1,0)</f>
        <v>18</v>
      </c>
      <c r="BT35" s="69" t="s">
        <v>165</v>
      </c>
      <c r="BU35" s="70">
        <f>IF(BT35=BT$4,BU$1,0)</f>
        <v>0</v>
      </c>
      <c r="BV35" s="69" t="s">
        <v>164</v>
      </c>
      <c r="BW35" s="70">
        <f>IF(BV35=BV$4,BW$1,0)</f>
        <v>0</v>
      </c>
      <c r="BX35" s="69" t="s">
        <v>165</v>
      </c>
      <c r="BY35" s="70">
        <f>IF(BX35=BX$4,BY$1,0)</f>
        <v>15</v>
      </c>
      <c r="BZ35" s="69" t="s">
        <v>164</v>
      </c>
      <c r="CA35" s="70">
        <f>IF(BZ35=BZ$4,CA$1,0)</f>
        <v>0</v>
      </c>
      <c r="CB35" s="69" t="s">
        <v>165</v>
      </c>
      <c r="CC35" s="70">
        <f>IF(CB35=CB$4,CC$1,0)</f>
        <v>11</v>
      </c>
      <c r="CD35" s="69" t="s">
        <v>165</v>
      </c>
      <c r="CE35" s="70">
        <f>IF(CD35=CD$4,CE$1,0)</f>
        <v>15</v>
      </c>
      <c r="CF35" s="69" t="s">
        <v>164</v>
      </c>
      <c r="CG35" s="70">
        <f>IF(CF35=CF$4,CG$1,0)</f>
        <v>20</v>
      </c>
      <c r="CH35" s="69" t="s">
        <v>165</v>
      </c>
      <c r="CI35" s="70">
        <f>IF(CH35=CH$4,CI$1,0)</f>
        <v>10</v>
      </c>
      <c r="CJ35" s="69" t="s">
        <v>165</v>
      </c>
      <c r="CK35" s="70">
        <f>IF(CJ35=CJ$4,CK$1,0)</f>
        <v>0</v>
      </c>
      <c r="CL35" s="69" t="s">
        <v>165</v>
      </c>
      <c r="CM35" s="70">
        <f>IF(CL35=CL$4,CM$1,0)</f>
        <v>10</v>
      </c>
      <c r="CN35" s="69" t="s">
        <v>165</v>
      </c>
      <c r="CO35" s="70">
        <f>IF(CN35=CN$4,CO$1,0)</f>
        <v>5</v>
      </c>
      <c r="CP35" s="69" t="s">
        <v>165</v>
      </c>
      <c r="CQ35" s="70">
        <f>IF(CP35=CP$4,CQ$1,0)</f>
        <v>0</v>
      </c>
      <c r="CR35" s="69" t="s">
        <v>164</v>
      </c>
      <c r="CS35" s="70">
        <f>IF(CR35=CR$4,CS$1,0)</f>
        <v>0</v>
      </c>
      <c r="CT35" s="69" t="s">
        <v>164</v>
      </c>
      <c r="CU35" s="70">
        <f>IF(CT35=CT$4,CU$1,0)</f>
        <v>0</v>
      </c>
      <c r="CV35" s="69" t="s">
        <v>165</v>
      </c>
      <c r="CW35" s="70">
        <f>IF(CV35=CV$4,CW$1,0)</f>
        <v>14</v>
      </c>
      <c r="CX35" s="69" t="s">
        <v>165</v>
      </c>
      <c r="CY35" s="70">
        <f>IF(CX35=CX$4,CY$1,0)</f>
        <v>8</v>
      </c>
      <c r="CZ35" s="69" t="s">
        <v>164</v>
      </c>
      <c r="DA35" s="70">
        <f>IF(CZ35=CZ$4,DA$1,0)</f>
        <v>15</v>
      </c>
    </row>
    <row r="36" spans="1:105" s="16" customFormat="1" x14ac:dyDescent="0.2">
      <c r="A36" s="17" t="s">
        <v>292</v>
      </c>
      <c r="B36" s="5" t="s">
        <v>290</v>
      </c>
      <c r="C36" s="5" t="s">
        <v>171</v>
      </c>
      <c r="D36" s="9" t="s">
        <v>13</v>
      </c>
      <c r="E36" s="15">
        <f>SUM(G36+I36+K36+M36+O36+Q36+S36+U36+W36+Y36+AA36+AC36+AE36+AG36+AI36+AK36+AM36+AO36+AQ36+AS36+AU36+AW36+AY36+BA36+BC36+BE36+BG36+BI36+BK36+BM36+BO36+BQ36+BS36+BU36+BW36+BY36+CA36+CC36+CE36+CG36,CI36,CK36,CM36,CO36,CQ36,CS36,CU36,CW36,CY36,DA36)</f>
        <v>346</v>
      </c>
      <c r="F36" s="69" t="s">
        <v>164</v>
      </c>
      <c r="G36" s="70">
        <f>IF(F36=F$4,G$1,0)</f>
        <v>35</v>
      </c>
      <c r="H36" s="69" t="s">
        <v>164</v>
      </c>
      <c r="I36" s="70">
        <f>IF(H36=H$4,I$1,0)</f>
        <v>0</v>
      </c>
      <c r="J36" s="69" t="s">
        <v>164</v>
      </c>
      <c r="K36" s="70">
        <f>IF(J36=J$4,K$1,0)</f>
        <v>22</v>
      </c>
      <c r="L36" s="69" t="s">
        <v>165</v>
      </c>
      <c r="M36" s="70">
        <f>IF(L36=L$4,M$1,0)</f>
        <v>0</v>
      </c>
      <c r="N36" s="69" t="s">
        <v>164</v>
      </c>
      <c r="O36" s="70">
        <f>IF(N36=N$4,O$1,0)</f>
        <v>0</v>
      </c>
      <c r="P36" s="69" t="s">
        <v>164</v>
      </c>
      <c r="Q36" s="70">
        <f>IF(P36=P$4,Q$1,0)</f>
        <v>11</v>
      </c>
      <c r="R36" s="69" t="s">
        <v>164</v>
      </c>
      <c r="S36" s="70">
        <f>IF(R36=R$4,S$1,0)</f>
        <v>0</v>
      </c>
      <c r="T36" s="69" t="s">
        <v>164</v>
      </c>
      <c r="U36" s="70">
        <f>IF(T36=T$4,U$1,0)</f>
        <v>15</v>
      </c>
      <c r="V36" s="69" t="s">
        <v>165</v>
      </c>
      <c r="W36" s="70">
        <f>IF(V36=V$4,W$1,0)</f>
        <v>5</v>
      </c>
      <c r="X36" s="69" t="s">
        <v>165</v>
      </c>
      <c r="Y36" s="70">
        <f>IF(X36=X$4,Y$1,0)</f>
        <v>0</v>
      </c>
      <c r="Z36" s="69" t="s">
        <v>177</v>
      </c>
      <c r="AA36" s="70">
        <f>IF(Z36=Z$4,AA$1,0)</f>
        <v>0</v>
      </c>
      <c r="AB36" s="69" t="s">
        <v>178</v>
      </c>
      <c r="AC36" s="70">
        <f>IF(AB36=AB$4,AC$1,0)</f>
        <v>0</v>
      </c>
      <c r="AD36" s="69" t="s">
        <v>177</v>
      </c>
      <c r="AE36" s="70">
        <f>IF(AD36=AD$4,AE$1,0)</f>
        <v>0</v>
      </c>
      <c r="AF36" s="69" t="s">
        <v>167</v>
      </c>
      <c r="AG36" s="70">
        <f>IF(AF36=AF$4,AG$1,0)</f>
        <v>0</v>
      </c>
      <c r="AH36" s="69" t="s">
        <v>167</v>
      </c>
      <c r="AI36" s="70">
        <f>IF(AH36=AH$4,AI$1,0)</f>
        <v>15</v>
      </c>
      <c r="AJ36" s="69" t="s">
        <v>167</v>
      </c>
      <c r="AK36" s="70">
        <f>IF(AJ36=AJ$4,AK$1,0)</f>
        <v>0</v>
      </c>
      <c r="AL36" s="69" t="s">
        <v>165</v>
      </c>
      <c r="AM36" s="70">
        <f>IF(AL36=AL$4,AM$1,0)</f>
        <v>11</v>
      </c>
      <c r="AN36" s="69" t="s">
        <v>164</v>
      </c>
      <c r="AO36" s="70">
        <f>IF(AN36=AN$4,AO$1,0)</f>
        <v>12</v>
      </c>
      <c r="AP36" s="69" t="s">
        <v>164</v>
      </c>
      <c r="AQ36" s="70">
        <f>IF(AP36=AP$4,AQ$1,0)</f>
        <v>15</v>
      </c>
      <c r="AR36" s="69" t="s">
        <v>164</v>
      </c>
      <c r="AS36" s="70">
        <f>IF(AR36=AR$4,AS$1,0)</f>
        <v>15</v>
      </c>
      <c r="AT36" s="69" t="s">
        <v>164</v>
      </c>
      <c r="AU36" s="70">
        <f>IF(AT36=AT$4,AU$1,0)</f>
        <v>0</v>
      </c>
      <c r="AV36" s="69" t="s">
        <v>164</v>
      </c>
      <c r="AW36" s="70">
        <f>IF(AV36=AV$4,AW$1,0)</f>
        <v>0</v>
      </c>
      <c r="AX36" s="69" t="s">
        <v>164</v>
      </c>
      <c r="AY36" s="70">
        <f>IF(AX36=AX$4,AY$1,0)</f>
        <v>0</v>
      </c>
      <c r="AZ36" s="69" t="s">
        <v>164</v>
      </c>
      <c r="BA36" s="70">
        <f>IF(AZ36=AZ$4,BA$1,0)</f>
        <v>0</v>
      </c>
      <c r="BB36" s="69" t="s">
        <v>165</v>
      </c>
      <c r="BC36" s="70">
        <f>IF(BB36=BB$4,BC$1,0)</f>
        <v>15</v>
      </c>
      <c r="BD36" s="69" t="s">
        <v>165</v>
      </c>
      <c r="BE36" s="70">
        <f>IF(BD36=BD$4,BE$1,0)</f>
        <v>0</v>
      </c>
      <c r="BF36" s="69" t="s">
        <v>164</v>
      </c>
      <c r="BG36" s="70">
        <f>IF(BF36=BF$4,BG$1,0)</f>
        <v>0</v>
      </c>
      <c r="BH36" s="69" t="s">
        <v>165</v>
      </c>
      <c r="BI36" s="70">
        <f>IF(BH36=BH$4,BI$1,0)</f>
        <v>18</v>
      </c>
      <c r="BJ36" s="69" t="s">
        <v>164</v>
      </c>
      <c r="BK36" s="70">
        <f>IF(BJ36=BJ$4,BK$1,0)</f>
        <v>0</v>
      </c>
      <c r="BL36" s="69" t="s">
        <v>164</v>
      </c>
      <c r="BM36" s="70">
        <f>IF(BL36=BL$4,BM$1,0)</f>
        <v>0</v>
      </c>
      <c r="BN36" s="69" t="s">
        <v>164</v>
      </c>
      <c r="BO36" s="70">
        <f>IF(BN36=BN$4,BO$1,0)</f>
        <v>0</v>
      </c>
      <c r="BP36" s="69" t="s">
        <v>164</v>
      </c>
      <c r="BQ36" s="70">
        <f>IF(BP36=BP$4,BQ$1,0)</f>
        <v>0</v>
      </c>
      <c r="BR36" s="69" t="s">
        <v>164</v>
      </c>
      <c r="BS36" s="70">
        <f>IF(BR36=BR$4,BS$1,0)</f>
        <v>0</v>
      </c>
      <c r="BT36" s="69" t="s">
        <v>164</v>
      </c>
      <c r="BU36" s="70">
        <f>IF(BT36=BT$4,BU$1,0)</f>
        <v>15</v>
      </c>
      <c r="BV36" s="69" t="s">
        <v>164</v>
      </c>
      <c r="BW36" s="70">
        <f>IF(BV36=BV$4,BW$1,0)</f>
        <v>0</v>
      </c>
      <c r="BX36" s="69" t="s">
        <v>164</v>
      </c>
      <c r="BY36" s="70">
        <f>IF(BX36=BX$4,BY$1,0)</f>
        <v>0</v>
      </c>
      <c r="BZ36" s="69" t="s">
        <v>165</v>
      </c>
      <c r="CA36" s="70">
        <f>IF(BZ36=BZ$4,CA$1,0)</f>
        <v>15</v>
      </c>
      <c r="CB36" s="69" t="s">
        <v>165</v>
      </c>
      <c r="CC36" s="70">
        <f>IF(CB36=CB$4,CC$1,0)</f>
        <v>11</v>
      </c>
      <c r="CD36" s="69" t="s">
        <v>164</v>
      </c>
      <c r="CE36" s="70">
        <f>IF(CD36=CD$4,CE$1,0)</f>
        <v>0</v>
      </c>
      <c r="CF36" s="69" t="s">
        <v>164</v>
      </c>
      <c r="CG36" s="70">
        <f>IF(CF36=CF$4,CG$1,0)</f>
        <v>20</v>
      </c>
      <c r="CH36" s="69" t="s">
        <v>164</v>
      </c>
      <c r="CI36" s="70">
        <f>IF(CH36=CH$4,CI$1,0)</f>
        <v>0</v>
      </c>
      <c r="CJ36" s="69" t="s">
        <v>164</v>
      </c>
      <c r="CK36" s="70">
        <f>IF(CJ36=CJ$4,CK$1,0)</f>
        <v>15</v>
      </c>
      <c r="CL36" s="69" t="s">
        <v>165</v>
      </c>
      <c r="CM36" s="70">
        <f>IF(CL36=CL$4,CM$1,0)</f>
        <v>10</v>
      </c>
      <c r="CN36" s="69" t="s">
        <v>165</v>
      </c>
      <c r="CO36" s="70">
        <f>IF(CN36=CN$4,CO$1,0)</f>
        <v>5</v>
      </c>
      <c r="CP36" s="69" t="s">
        <v>167</v>
      </c>
      <c r="CQ36" s="70">
        <f>IF(CP36=CP$4,CQ$1,0)</f>
        <v>13</v>
      </c>
      <c r="CR36" s="69" t="s">
        <v>164</v>
      </c>
      <c r="CS36" s="70">
        <f>IF(CR36=CR$4,CS$1,0)</f>
        <v>0</v>
      </c>
      <c r="CT36" s="69" t="s">
        <v>165</v>
      </c>
      <c r="CU36" s="70">
        <f>IF(CT36=CT$4,CU$1,0)</f>
        <v>16</v>
      </c>
      <c r="CV36" s="69" t="s">
        <v>165</v>
      </c>
      <c r="CW36" s="70">
        <f>IF(CV36=CV$4,CW$1,0)</f>
        <v>14</v>
      </c>
      <c r="CX36" s="69" t="s">
        <v>165</v>
      </c>
      <c r="CY36" s="70">
        <f>IF(CX36=CX$4,CY$1,0)</f>
        <v>8</v>
      </c>
      <c r="CZ36" s="69" t="s">
        <v>164</v>
      </c>
      <c r="DA36" s="70">
        <f>IF(CZ36=CZ$4,DA$1,0)</f>
        <v>15</v>
      </c>
    </row>
    <row r="37" spans="1:105" s="16" customFormat="1" x14ac:dyDescent="0.2">
      <c r="A37" s="17" t="s">
        <v>142</v>
      </c>
      <c r="B37" s="5" t="s">
        <v>241</v>
      </c>
      <c r="C37" s="5" t="s">
        <v>171</v>
      </c>
      <c r="D37" s="9" t="s">
        <v>13</v>
      </c>
      <c r="E37" s="15">
        <f>SUM(G37+I37+K37+M37+O37+Q37+S37+U37+W37+Y37+AA37+AC37+AE37+AG37+AI37+AK37+AM37+AO37+AQ37+AS37+AU37+AW37+AY37+BA37+BC37+BE37+BG37+BI37+BK37+BM37+BO37+BQ37+BS37+BU37+BW37+BY37+CA37+CC37+CE37+CG37,CI37,CK37,CM37,CO37,CQ37,CS37,CU37,CW37,CY37,DA37)</f>
        <v>345</v>
      </c>
      <c r="F37" s="69" t="s">
        <v>165</v>
      </c>
      <c r="G37" s="70">
        <f>IF(F37=F$4,G$1,0)</f>
        <v>0</v>
      </c>
      <c r="H37" s="69" t="s">
        <v>164</v>
      </c>
      <c r="I37" s="70">
        <f>IF(H37=H$4,I$1,0)</f>
        <v>0</v>
      </c>
      <c r="J37" s="69" t="s">
        <v>164</v>
      </c>
      <c r="K37" s="70">
        <f>IF(J37=J$4,K$1,0)</f>
        <v>22</v>
      </c>
      <c r="L37" s="69" t="s">
        <v>165</v>
      </c>
      <c r="M37" s="70">
        <f>IF(L37=L$4,M$1,0)</f>
        <v>0</v>
      </c>
      <c r="N37" s="69" t="s">
        <v>165</v>
      </c>
      <c r="O37" s="70">
        <f>IF(N37=N$4,O$1,0)</f>
        <v>7</v>
      </c>
      <c r="P37" s="69" t="s">
        <v>164</v>
      </c>
      <c r="Q37" s="70">
        <f>IF(P37=P$4,Q$1,0)</f>
        <v>11</v>
      </c>
      <c r="R37" s="69" t="s">
        <v>165</v>
      </c>
      <c r="S37" s="70">
        <f>IF(R37=R$4,S$1,0)</f>
        <v>14</v>
      </c>
      <c r="T37" s="69" t="s">
        <v>164</v>
      </c>
      <c r="U37" s="70">
        <f>IF(T37=T$4,U$1,0)</f>
        <v>15</v>
      </c>
      <c r="V37" s="69" t="s">
        <v>165</v>
      </c>
      <c r="W37" s="70">
        <f>IF(V37=V$4,W$1,0)</f>
        <v>5</v>
      </c>
      <c r="X37" s="69" t="s">
        <v>164</v>
      </c>
      <c r="Y37" s="70">
        <f>IF(X37=X$4,Y$1,0)</f>
        <v>0</v>
      </c>
      <c r="Z37" s="69" t="s">
        <v>194</v>
      </c>
      <c r="AA37" s="70">
        <f>IF(Z37=Z$4,AA$1,0)</f>
        <v>0</v>
      </c>
      <c r="AB37" s="69" t="s">
        <v>177</v>
      </c>
      <c r="AC37" s="70">
        <f>IF(AB37=AB$4,AC$1,0)</f>
        <v>0</v>
      </c>
      <c r="AD37" s="69" t="s">
        <v>177</v>
      </c>
      <c r="AE37" s="70">
        <f>IF(AD37=AD$4,AE$1,0)</f>
        <v>0</v>
      </c>
      <c r="AF37" s="69" t="s">
        <v>167</v>
      </c>
      <c r="AG37" s="70">
        <f>IF(AF37=AF$4,AG$1,0)</f>
        <v>0</v>
      </c>
      <c r="AH37" s="69" t="s">
        <v>167</v>
      </c>
      <c r="AI37" s="70">
        <f>IF(AH37=AH$4,AI$1,0)</f>
        <v>15</v>
      </c>
      <c r="AJ37" s="69" t="s">
        <v>167</v>
      </c>
      <c r="AK37" s="70">
        <f>IF(AJ37=AJ$4,AK$1,0)</f>
        <v>0</v>
      </c>
      <c r="AL37" s="69" t="s">
        <v>165</v>
      </c>
      <c r="AM37" s="70">
        <f>IF(AL37=AL$4,AM$1,0)</f>
        <v>11</v>
      </c>
      <c r="AN37" s="69" t="s">
        <v>165</v>
      </c>
      <c r="AO37" s="70">
        <f>IF(AN37=AN$4,AO$1,0)</f>
        <v>0</v>
      </c>
      <c r="AP37" s="69" t="s">
        <v>164</v>
      </c>
      <c r="AQ37" s="70">
        <f>IF(AP37=AP$4,AQ$1,0)</f>
        <v>15</v>
      </c>
      <c r="AR37" s="69" t="s">
        <v>164</v>
      </c>
      <c r="AS37" s="70">
        <f>IF(AR37=AR$4,AS$1,0)</f>
        <v>15</v>
      </c>
      <c r="AT37" s="69" t="s">
        <v>164</v>
      </c>
      <c r="AU37" s="70">
        <f>IF(AT37=AT$4,AU$1,0)</f>
        <v>0</v>
      </c>
      <c r="AV37" s="69" t="s">
        <v>164</v>
      </c>
      <c r="AW37" s="70">
        <f>IF(AV37=AV$4,AW$1,0)</f>
        <v>0</v>
      </c>
      <c r="AX37" s="69" t="s">
        <v>165</v>
      </c>
      <c r="AY37" s="70">
        <f>IF(AX37=AX$4,AY$1,0)</f>
        <v>15</v>
      </c>
      <c r="AZ37" s="69" t="s">
        <v>164</v>
      </c>
      <c r="BA37" s="70">
        <f>IF(AZ37=AZ$4,BA$1,0)</f>
        <v>0</v>
      </c>
      <c r="BB37" s="69" t="s">
        <v>165</v>
      </c>
      <c r="BC37" s="70">
        <f>IF(BB37=BB$4,BC$1,0)</f>
        <v>15</v>
      </c>
      <c r="BD37" s="69" t="s">
        <v>165</v>
      </c>
      <c r="BE37" s="70">
        <f>IF(BD37=BD$4,BE$1,0)</f>
        <v>0</v>
      </c>
      <c r="BF37" s="69" t="s">
        <v>164</v>
      </c>
      <c r="BG37" s="70">
        <f>IF(BF37=BF$4,BG$1,0)</f>
        <v>0</v>
      </c>
      <c r="BH37" s="69" t="s">
        <v>165</v>
      </c>
      <c r="BI37" s="70">
        <f>IF(BH37=BH$4,BI$1,0)</f>
        <v>18</v>
      </c>
      <c r="BJ37" s="69" t="s">
        <v>164</v>
      </c>
      <c r="BK37" s="70">
        <f>IF(BJ37=BJ$4,BK$1,0)</f>
        <v>0</v>
      </c>
      <c r="BL37" s="69" t="s">
        <v>164</v>
      </c>
      <c r="BM37" s="70">
        <f>IF(BL37=BL$4,BM$1,0)</f>
        <v>0</v>
      </c>
      <c r="BN37" s="69" t="s">
        <v>164</v>
      </c>
      <c r="BO37" s="70">
        <f>IF(BN37=BN$4,BO$1,0)</f>
        <v>0</v>
      </c>
      <c r="BP37" s="69" t="s">
        <v>164</v>
      </c>
      <c r="BQ37" s="70">
        <f>IF(BP37=BP$4,BQ$1,0)</f>
        <v>0</v>
      </c>
      <c r="BR37" s="69" t="s">
        <v>165</v>
      </c>
      <c r="BS37" s="70">
        <f>IF(BR37=BR$4,BS$1,0)</f>
        <v>18</v>
      </c>
      <c r="BT37" s="69" t="s">
        <v>165</v>
      </c>
      <c r="BU37" s="70">
        <f>IF(BT37=BT$4,BU$1,0)</f>
        <v>0</v>
      </c>
      <c r="BV37" s="69" t="s">
        <v>165</v>
      </c>
      <c r="BW37" s="70">
        <f>IF(BV37=BV$4,BW$1,0)</f>
        <v>18</v>
      </c>
      <c r="BX37" s="69" t="s">
        <v>165</v>
      </c>
      <c r="BY37" s="70">
        <f>IF(BX37=BX$4,BY$1,0)</f>
        <v>15</v>
      </c>
      <c r="BZ37" s="69" t="s">
        <v>164</v>
      </c>
      <c r="CA37" s="70">
        <f>IF(BZ37=BZ$4,CA$1,0)</f>
        <v>0</v>
      </c>
      <c r="CB37" s="69" t="s">
        <v>165</v>
      </c>
      <c r="CC37" s="70">
        <f>IF(CB37=CB$4,CC$1,0)</f>
        <v>11</v>
      </c>
      <c r="CD37" s="69" t="s">
        <v>164</v>
      </c>
      <c r="CE37" s="70">
        <f>IF(CD37=CD$4,CE$1,0)</f>
        <v>0</v>
      </c>
      <c r="CF37" s="69" t="s">
        <v>164</v>
      </c>
      <c r="CG37" s="70">
        <f>IF(CF37=CF$4,CG$1,0)</f>
        <v>20</v>
      </c>
      <c r="CH37" s="69" t="s">
        <v>165</v>
      </c>
      <c r="CI37" s="70">
        <f>IF(CH37=CH$4,CI$1,0)</f>
        <v>10</v>
      </c>
      <c r="CJ37" s="69" t="s">
        <v>165</v>
      </c>
      <c r="CK37" s="70">
        <f>IF(CJ37=CJ$4,CK$1,0)</f>
        <v>0</v>
      </c>
      <c r="CL37" s="69" t="s">
        <v>164</v>
      </c>
      <c r="CM37" s="70">
        <f>IF(CL37=CL$4,CM$1,0)</f>
        <v>0</v>
      </c>
      <c r="CN37" s="69" t="s">
        <v>165</v>
      </c>
      <c r="CO37" s="70">
        <f>IF(CN37=CN$4,CO$1,0)</f>
        <v>5</v>
      </c>
      <c r="CP37" s="69" t="s">
        <v>165</v>
      </c>
      <c r="CQ37" s="70">
        <f>IF(CP37=CP$4,CQ$1,0)</f>
        <v>0</v>
      </c>
      <c r="CR37" s="69" t="s">
        <v>165</v>
      </c>
      <c r="CS37" s="70">
        <f>IF(CR37=CR$4,CS$1,0)</f>
        <v>17</v>
      </c>
      <c r="CT37" s="69" t="s">
        <v>165</v>
      </c>
      <c r="CU37" s="70">
        <f>IF(CT37=CT$4,CU$1,0)</f>
        <v>16</v>
      </c>
      <c r="CV37" s="69" t="s">
        <v>165</v>
      </c>
      <c r="CW37" s="70">
        <f>IF(CV37=CV$4,CW$1,0)</f>
        <v>14</v>
      </c>
      <c r="CX37" s="69" t="s">
        <v>165</v>
      </c>
      <c r="CY37" s="70">
        <f>IF(CX37=CX$4,CY$1,0)</f>
        <v>8</v>
      </c>
      <c r="CZ37" s="69" t="s">
        <v>164</v>
      </c>
      <c r="DA37" s="70">
        <f>IF(CZ37=CZ$4,DA$1,0)</f>
        <v>15</v>
      </c>
    </row>
    <row r="38" spans="1:105" s="16" customFormat="1" x14ac:dyDescent="0.2">
      <c r="A38" s="17" t="s">
        <v>327</v>
      </c>
      <c r="B38" s="5" t="s">
        <v>326</v>
      </c>
      <c r="C38" s="5" t="s">
        <v>171</v>
      </c>
      <c r="D38" s="9" t="s">
        <v>13</v>
      </c>
      <c r="E38" s="15">
        <f>SUM(G38+I38+K38+M38+O38+Q38+S38+U38+W38+Y38+AA38+AC38+AE38+AG38+AI38+AK38+AM38+AO38+AQ38+AS38+AU38+AW38+AY38+BA38+BC38+BE38+BG38+BI38+BK38+BM38+BO38+BQ38+BS38+BU38+BW38+BY38+CA38+CC38+CE38+CG38,CI38,CK38,CM38,CO38,CQ38,CS38,CU38,CW38,CY38,DA38)</f>
        <v>344</v>
      </c>
      <c r="F38" s="69" t="s">
        <v>165</v>
      </c>
      <c r="G38" s="70">
        <f>IF(F38=F$4,G$1,0)</f>
        <v>0</v>
      </c>
      <c r="H38" s="69" t="s">
        <v>165</v>
      </c>
      <c r="I38" s="70">
        <f>IF(H38=H$4,I$1,0)</f>
        <v>30</v>
      </c>
      <c r="J38" s="69" t="s">
        <v>165</v>
      </c>
      <c r="K38" s="70">
        <f>IF(J38=J$4,K$1,0)</f>
        <v>0</v>
      </c>
      <c r="L38" s="69" t="s">
        <v>164</v>
      </c>
      <c r="M38" s="70">
        <f>IF(L38=L$4,M$1,0)</f>
        <v>11</v>
      </c>
      <c r="N38" s="69" t="s">
        <v>165</v>
      </c>
      <c r="O38" s="70">
        <f>IF(N38=N$4,O$1,0)</f>
        <v>7</v>
      </c>
      <c r="P38" s="69" t="s">
        <v>164</v>
      </c>
      <c r="Q38" s="70">
        <f>IF(P38=P$4,Q$1,0)</f>
        <v>11</v>
      </c>
      <c r="R38" s="69" t="s">
        <v>165</v>
      </c>
      <c r="S38" s="70">
        <f>IF(R38=R$4,S$1,0)</f>
        <v>14</v>
      </c>
      <c r="T38" s="69" t="s">
        <v>165</v>
      </c>
      <c r="U38" s="70">
        <f>IF(T38=T$4,U$1,0)</f>
        <v>0</v>
      </c>
      <c r="V38" s="69" t="s">
        <v>165</v>
      </c>
      <c r="W38" s="70">
        <f>IF(V38=V$4,W$1,0)</f>
        <v>5</v>
      </c>
      <c r="X38" s="69" t="s">
        <v>165</v>
      </c>
      <c r="Y38" s="70">
        <f>IF(X38=X$4,Y$1,0)</f>
        <v>0</v>
      </c>
      <c r="Z38" s="69" t="s">
        <v>190</v>
      </c>
      <c r="AA38" s="70">
        <f>IF(Z38=Z$4,AA$1,0)</f>
        <v>0</v>
      </c>
      <c r="AB38" s="69" t="s">
        <v>178</v>
      </c>
      <c r="AC38" s="70">
        <f>IF(AB38=AB$4,AC$1,0)</f>
        <v>0</v>
      </c>
      <c r="AD38" s="69" t="s">
        <v>177</v>
      </c>
      <c r="AE38" s="70">
        <f>IF(AD38=AD$4,AE$1,0)</f>
        <v>0</v>
      </c>
      <c r="AF38" s="69" t="s">
        <v>164</v>
      </c>
      <c r="AG38" s="70">
        <f>IF(AF38=AF$4,AG$1,0)</f>
        <v>15</v>
      </c>
      <c r="AH38" s="69" t="s">
        <v>167</v>
      </c>
      <c r="AI38" s="70">
        <f>IF(AH38=AH$4,AI$1,0)</f>
        <v>15</v>
      </c>
      <c r="AJ38" s="69" t="s">
        <v>167</v>
      </c>
      <c r="AK38" s="70">
        <f>IF(AJ38=AJ$4,AK$1,0)</f>
        <v>0</v>
      </c>
      <c r="AL38" s="69" t="s">
        <v>177</v>
      </c>
      <c r="AM38" s="70">
        <f>IF(AL38=AL$4,AM$1,0)</f>
        <v>0</v>
      </c>
      <c r="AN38" s="69" t="s">
        <v>164</v>
      </c>
      <c r="AO38" s="70">
        <f>IF(AN38=AN$4,AO$1,0)</f>
        <v>12</v>
      </c>
      <c r="AP38" s="69" t="s">
        <v>165</v>
      </c>
      <c r="AQ38" s="70">
        <f>IF(AP38=AP$4,AQ$1,0)</f>
        <v>0</v>
      </c>
      <c r="AR38" s="69" t="s">
        <v>164</v>
      </c>
      <c r="AS38" s="70">
        <f>IF(AR38=AR$4,AS$1,0)</f>
        <v>15</v>
      </c>
      <c r="AT38" s="69" t="s">
        <v>164</v>
      </c>
      <c r="AU38" s="70">
        <f>IF(AT38=AT$4,AU$1,0)</f>
        <v>0</v>
      </c>
      <c r="AV38" s="69" t="s">
        <v>164</v>
      </c>
      <c r="AW38" s="70">
        <f>IF(AV38=AV$4,AW$1,0)</f>
        <v>0</v>
      </c>
      <c r="AX38" s="69" t="s">
        <v>164</v>
      </c>
      <c r="AY38" s="70">
        <f>IF(AX38=AX$4,AY$1,0)</f>
        <v>0</v>
      </c>
      <c r="AZ38" s="69" t="s">
        <v>164</v>
      </c>
      <c r="BA38" s="70">
        <f>IF(AZ38=AZ$4,BA$1,0)</f>
        <v>0</v>
      </c>
      <c r="BB38" s="69" t="s">
        <v>165</v>
      </c>
      <c r="BC38" s="70">
        <f>IF(BB38=BB$4,BC$1,0)</f>
        <v>15</v>
      </c>
      <c r="BD38" s="69" t="s">
        <v>165</v>
      </c>
      <c r="BE38" s="70">
        <f>IF(BD38=BD$4,BE$1,0)</f>
        <v>0</v>
      </c>
      <c r="BF38" s="69" t="s">
        <v>165</v>
      </c>
      <c r="BG38" s="70">
        <f>IF(BF38=BF$4,BG$1,0)</f>
        <v>0</v>
      </c>
      <c r="BH38" s="69" t="s">
        <v>165</v>
      </c>
      <c r="BI38" s="70">
        <f>IF(BH38=BH$4,BI$1,0)</f>
        <v>18</v>
      </c>
      <c r="BJ38" s="69" t="s">
        <v>164</v>
      </c>
      <c r="BK38" s="70">
        <f>IF(BJ38=BJ$4,BK$1,0)</f>
        <v>0</v>
      </c>
      <c r="BL38" s="69" t="s">
        <v>165</v>
      </c>
      <c r="BM38" s="70">
        <f>IF(BL38=BL$4,BM$1,0)</f>
        <v>17</v>
      </c>
      <c r="BN38" s="69" t="s">
        <v>164</v>
      </c>
      <c r="BO38" s="70">
        <f>IF(BN38=BN$4,BO$1,0)</f>
        <v>0</v>
      </c>
      <c r="BP38" s="69" t="s">
        <v>164</v>
      </c>
      <c r="BQ38" s="70">
        <f>IF(BP38=BP$4,BQ$1,0)</f>
        <v>0</v>
      </c>
      <c r="BR38" s="69" t="s">
        <v>165</v>
      </c>
      <c r="BS38" s="70">
        <f>IF(BR38=BR$4,BS$1,0)</f>
        <v>18</v>
      </c>
      <c r="BT38" s="69" t="s">
        <v>165</v>
      </c>
      <c r="BU38" s="70">
        <f>IF(BT38=BT$4,BU$1,0)</f>
        <v>0</v>
      </c>
      <c r="BV38" s="69" t="s">
        <v>164</v>
      </c>
      <c r="BW38" s="70">
        <f>IF(BV38=BV$4,BW$1,0)</f>
        <v>0</v>
      </c>
      <c r="BX38" s="69" t="s">
        <v>165</v>
      </c>
      <c r="BY38" s="70">
        <f>IF(BX38=BX$4,BY$1,0)</f>
        <v>15</v>
      </c>
      <c r="BZ38" s="69" t="s">
        <v>164</v>
      </c>
      <c r="CA38" s="70">
        <f>IF(BZ38=BZ$4,CA$1,0)</f>
        <v>0</v>
      </c>
      <c r="CB38" s="69" t="s">
        <v>165</v>
      </c>
      <c r="CC38" s="70">
        <f>IF(CB38=CB$4,CC$1,0)</f>
        <v>11</v>
      </c>
      <c r="CD38" s="69" t="s">
        <v>164</v>
      </c>
      <c r="CE38" s="70">
        <f>IF(CD38=CD$4,CE$1,0)</f>
        <v>0</v>
      </c>
      <c r="CF38" s="69" t="s">
        <v>164</v>
      </c>
      <c r="CG38" s="70">
        <f>IF(CF38=CF$4,CG$1,0)</f>
        <v>20</v>
      </c>
      <c r="CH38" s="69" t="s">
        <v>165</v>
      </c>
      <c r="CI38" s="70">
        <f>IF(CH38=CH$4,CI$1,0)</f>
        <v>10</v>
      </c>
      <c r="CJ38" s="69" t="s">
        <v>165</v>
      </c>
      <c r="CK38" s="70">
        <f>IF(CJ38=CJ$4,CK$1,0)</f>
        <v>0</v>
      </c>
      <c r="CL38" s="69" t="s">
        <v>165</v>
      </c>
      <c r="CM38" s="70">
        <f>IF(CL38=CL$4,CM$1,0)</f>
        <v>10</v>
      </c>
      <c r="CN38" s="69" t="s">
        <v>165</v>
      </c>
      <c r="CO38" s="70">
        <f>IF(CN38=CN$4,CO$1,0)</f>
        <v>5</v>
      </c>
      <c r="CP38" s="69" t="s">
        <v>165</v>
      </c>
      <c r="CQ38" s="70">
        <f>IF(CP38=CP$4,CQ$1,0)</f>
        <v>0</v>
      </c>
      <c r="CR38" s="69" t="s">
        <v>165</v>
      </c>
      <c r="CS38" s="70">
        <f>IF(CR38=CR$4,CS$1,0)</f>
        <v>17</v>
      </c>
      <c r="CT38" s="69" t="s">
        <v>165</v>
      </c>
      <c r="CU38" s="70">
        <f>IF(CT38=CT$4,CU$1,0)</f>
        <v>16</v>
      </c>
      <c r="CV38" s="69" t="s">
        <v>165</v>
      </c>
      <c r="CW38" s="70">
        <f>IF(CV38=CV$4,CW$1,0)</f>
        <v>14</v>
      </c>
      <c r="CX38" s="69" t="s">
        <v>165</v>
      </c>
      <c r="CY38" s="70">
        <f>IF(CX38=CX$4,CY$1,0)</f>
        <v>8</v>
      </c>
      <c r="CZ38" s="69" t="s">
        <v>164</v>
      </c>
      <c r="DA38" s="70">
        <f>IF(CZ38=CZ$4,DA$1,0)</f>
        <v>15</v>
      </c>
    </row>
    <row r="39" spans="1:105" s="16" customFormat="1" x14ac:dyDescent="0.2">
      <c r="A39" s="17" t="s">
        <v>22</v>
      </c>
      <c r="B39" s="5" t="s">
        <v>316</v>
      </c>
      <c r="C39" s="5" t="s">
        <v>171</v>
      </c>
      <c r="D39" s="9" t="s">
        <v>13</v>
      </c>
      <c r="E39" s="15">
        <f>SUM(G39+I39+K39+M39+O39+Q39+S39+U39+W39+Y39+AA39+AC39+AE39+AG39+AI39+AK39+AM39+AO39+AQ39+AS39+AU39+AW39+AY39+BA39+BC39+BE39+BG39+BI39+BK39+BM39+BO39+BQ39+BS39+BU39+BW39+BY39+CA39+CC39+CE39+CG39,CI39,CK39,CM39,CO39,CQ39,CS39,CU39,CW39,CY39,DA39)</f>
        <v>343</v>
      </c>
      <c r="F39" s="69" t="s">
        <v>165</v>
      </c>
      <c r="G39" s="70">
        <f>IF(F39=F$4,G$1,0)</f>
        <v>0</v>
      </c>
      <c r="H39" s="69" t="s">
        <v>165</v>
      </c>
      <c r="I39" s="70">
        <f>IF(H39=H$4,I$1,0)</f>
        <v>30</v>
      </c>
      <c r="J39" s="69" t="s">
        <v>165</v>
      </c>
      <c r="K39" s="70">
        <f>IF(J39=J$4,K$1,0)</f>
        <v>0</v>
      </c>
      <c r="L39" s="69" t="s">
        <v>165</v>
      </c>
      <c r="M39" s="70">
        <f>IF(L39=L$4,M$1,0)</f>
        <v>0</v>
      </c>
      <c r="N39" s="69" t="s">
        <v>165</v>
      </c>
      <c r="O39" s="70">
        <f>IF(N39=N$4,O$1,0)</f>
        <v>7</v>
      </c>
      <c r="P39" s="69" t="s">
        <v>165</v>
      </c>
      <c r="Q39" s="70">
        <f>IF(P39=P$4,Q$1,0)</f>
        <v>0</v>
      </c>
      <c r="R39" s="69" t="s">
        <v>165</v>
      </c>
      <c r="S39" s="70">
        <f>IF(R39=R$4,S$1,0)</f>
        <v>14</v>
      </c>
      <c r="T39" s="69" t="s">
        <v>165</v>
      </c>
      <c r="U39" s="70">
        <f>IF(T39=T$4,U$1,0)</f>
        <v>0</v>
      </c>
      <c r="V39" s="69" t="s">
        <v>165</v>
      </c>
      <c r="W39" s="70">
        <f>IF(V39=V$4,W$1,0)</f>
        <v>5</v>
      </c>
      <c r="X39" s="69" t="s">
        <v>168</v>
      </c>
      <c r="Y39" s="70">
        <f>IF(X39=X$4,Y$1,0)</f>
        <v>5</v>
      </c>
      <c r="Z39" s="69" t="s">
        <v>168</v>
      </c>
      <c r="AA39" s="70">
        <f>IF(Z39=Z$4,AA$1,0)</f>
        <v>0</v>
      </c>
      <c r="AB39" s="69" t="s">
        <v>178</v>
      </c>
      <c r="AC39" s="70">
        <f>IF(AB39=AB$4,AC$1,0)</f>
        <v>0</v>
      </c>
      <c r="AD39" s="69" t="s">
        <v>168</v>
      </c>
      <c r="AE39" s="70">
        <f>IF(AD39=AD$4,AE$1,0)</f>
        <v>0</v>
      </c>
      <c r="AF39" s="69" t="s">
        <v>167</v>
      </c>
      <c r="AG39" s="70">
        <f>IF(AF39=AF$4,AG$1,0)</f>
        <v>0</v>
      </c>
      <c r="AH39" s="69" t="s">
        <v>164</v>
      </c>
      <c r="AI39" s="70">
        <f>IF(AH39=AH$4,AI$1,0)</f>
        <v>0</v>
      </c>
      <c r="AJ39" s="69" t="s">
        <v>164</v>
      </c>
      <c r="AK39" s="70">
        <f>IF(AJ39=AJ$4,AK$1,0)</f>
        <v>15</v>
      </c>
      <c r="AL39" s="69" t="s">
        <v>164</v>
      </c>
      <c r="AM39" s="70">
        <f>IF(AL39=AL$4,AM$1,0)</f>
        <v>0</v>
      </c>
      <c r="AN39" s="69" t="s">
        <v>164</v>
      </c>
      <c r="AO39" s="70">
        <f>IF(AN39=AN$4,AO$1,0)</f>
        <v>12</v>
      </c>
      <c r="AP39" s="69" t="s">
        <v>165</v>
      </c>
      <c r="AQ39" s="70">
        <f>IF(AP39=AP$4,AQ$1,0)</f>
        <v>0</v>
      </c>
      <c r="AR39" s="69" t="s">
        <v>164</v>
      </c>
      <c r="AS39" s="70">
        <f>IF(AR39=AR$4,AS$1,0)</f>
        <v>15</v>
      </c>
      <c r="AT39" s="69" t="s">
        <v>164</v>
      </c>
      <c r="AU39" s="70">
        <f>IF(AT39=AT$4,AU$1,0)</f>
        <v>0</v>
      </c>
      <c r="AV39" s="69" t="s">
        <v>164</v>
      </c>
      <c r="AW39" s="70">
        <f>IF(AV39=AV$4,AW$1,0)</f>
        <v>0</v>
      </c>
      <c r="AX39" s="69" t="s">
        <v>165</v>
      </c>
      <c r="AY39" s="70">
        <f>IF(AX39=AX$4,AY$1,0)</f>
        <v>15</v>
      </c>
      <c r="AZ39" s="69" t="s">
        <v>164</v>
      </c>
      <c r="BA39" s="70">
        <f>IF(AZ39=AZ$4,BA$1,0)</f>
        <v>0</v>
      </c>
      <c r="BB39" s="69" t="s">
        <v>164</v>
      </c>
      <c r="BC39" s="70">
        <f>IF(BB39=BB$4,BC$1,0)</f>
        <v>0</v>
      </c>
      <c r="BD39" s="69" t="s">
        <v>165</v>
      </c>
      <c r="BE39" s="70">
        <f>IF(BD39=BD$4,BE$1,0)</f>
        <v>0</v>
      </c>
      <c r="BF39" s="69" t="s">
        <v>164</v>
      </c>
      <c r="BG39" s="70">
        <f>IF(BF39=BF$4,BG$1,0)</f>
        <v>0</v>
      </c>
      <c r="BH39" s="69" t="s">
        <v>165</v>
      </c>
      <c r="BI39" s="70">
        <f>IF(BH39=BH$4,BI$1,0)</f>
        <v>18</v>
      </c>
      <c r="BJ39" s="69" t="s">
        <v>165</v>
      </c>
      <c r="BK39" s="70">
        <f>IF(BJ39=BJ$4,BK$1,0)</f>
        <v>18</v>
      </c>
      <c r="BL39" s="69" t="s">
        <v>165</v>
      </c>
      <c r="BM39" s="70">
        <f>IF(BL39=BL$4,BM$1,0)</f>
        <v>17</v>
      </c>
      <c r="BN39" s="69" t="s">
        <v>164</v>
      </c>
      <c r="BO39" s="70">
        <f>IF(BN39=BN$4,BO$1,0)</f>
        <v>0</v>
      </c>
      <c r="BP39" s="69" t="s">
        <v>164</v>
      </c>
      <c r="BQ39" s="70">
        <f>IF(BP39=BP$4,BQ$1,0)</f>
        <v>0</v>
      </c>
      <c r="BR39" s="69" t="s">
        <v>165</v>
      </c>
      <c r="BS39" s="70">
        <f>IF(BR39=BR$4,BS$1,0)</f>
        <v>18</v>
      </c>
      <c r="BT39" s="69" t="s">
        <v>165</v>
      </c>
      <c r="BU39" s="70">
        <f>IF(BT39=BT$4,BU$1,0)</f>
        <v>0</v>
      </c>
      <c r="BV39" s="69" t="s">
        <v>164</v>
      </c>
      <c r="BW39" s="70">
        <f>IF(BV39=BV$4,BW$1,0)</f>
        <v>0</v>
      </c>
      <c r="BX39" s="69" t="s">
        <v>165</v>
      </c>
      <c r="BY39" s="70">
        <f>IF(BX39=BX$4,BY$1,0)</f>
        <v>15</v>
      </c>
      <c r="BZ39" s="69" t="s">
        <v>164</v>
      </c>
      <c r="CA39" s="70">
        <f>IF(BZ39=BZ$4,CA$1,0)</f>
        <v>0</v>
      </c>
      <c r="CB39" s="69" t="s">
        <v>165</v>
      </c>
      <c r="CC39" s="70">
        <f>IF(CB39=CB$4,CC$1,0)</f>
        <v>11</v>
      </c>
      <c r="CD39" s="69" t="s">
        <v>165</v>
      </c>
      <c r="CE39" s="70">
        <f>IF(CD39=CD$4,CE$1,0)</f>
        <v>15</v>
      </c>
      <c r="CF39" s="69" t="s">
        <v>164</v>
      </c>
      <c r="CG39" s="70">
        <f>IF(CF39=CF$4,CG$1,0)</f>
        <v>20</v>
      </c>
      <c r="CH39" s="69" t="s">
        <v>165</v>
      </c>
      <c r="CI39" s="70">
        <f>IF(CH39=CH$4,CI$1,0)</f>
        <v>10</v>
      </c>
      <c r="CJ39" s="69" t="s">
        <v>164</v>
      </c>
      <c r="CK39" s="70">
        <f>IF(CJ39=CJ$4,CK$1,0)</f>
        <v>15</v>
      </c>
      <c r="CL39" s="69" t="s">
        <v>165</v>
      </c>
      <c r="CM39" s="70">
        <f>IF(CL39=CL$4,CM$1,0)</f>
        <v>10</v>
      </c>
      <c r="CN39" s="69" t="s">
        <v>165</v>
      </c>
      <c r="CO39" s="70">
        <f>IF(CN39=CN$4,CO$1,0)</f>
        <v>5</v>
      </c>
      <c r="CP39" s="69" t="s">
        <v>165</v>
      </c>
      <c r="CQ39" s="70">
        <f>IF(CP39=CP$4,CQ$1,0)</f>
        <v>0</v>
      </c>
      <c r="CR39" s="69" t="s">
        <v>164</v>
      </c>
      <c r="CS39" s="70">
        <f>IF(CR39=CR$4,CS$1,0)</f>
        <v>0</v>
      </c>
      <c r="CT39" s="69" t="s">
        <v>165</v>
      </c>
      <c r="CU39" s="70">
        <f>IF(CT39=CT$4,CU$1,0)</f>
        <v>16</v>
      </c>
      <c r="CV39" s="69" t="s">
        <v>165</v>
      </c>
      <c r="CW39" s="70">
        <f>IF(CV39=CV$4,CW$1,0)</f>
        <v>14</v>
      </c>
      <c r="CX39" s="69" t="s">
        <v>165</v>
      </c>
      <c r="CY39" s="70">
        <f>IF(CX39=CX$4,CY$1,0)</f>
        <v>8</v>
      </c>
      <c r="CZ39" s="69" t="s">
        <v>164</v>
      </c>
      <c r="DA39" s="70">
        <f>IF(CZ39=CZ$4,DA$1,0)</f>
        <v>15</v>
      </c>
    </row>
    <row r="40" spans="1:105" s="16" customFormat="1" x14ac:dyDescent="0.2">
      <c r="A40" s="17" t="s">
        <v>315</v>
      </c>
      <c r="B40" s="5" t="s">
        <v>314</v>
      </c>
      <c r="C40" s="5" t="s">
        <v>171</v>
      </c>
      <c r="D40" s="9" t="s">
        <v>13</v>
      </c>
      <c r="E40" s="15">
        <f>SUM(G40+I40+K40+M40+O40+Q40+S40+U40+W40+Y40+AA40+AC40+AE40+AG40+AI40+AK40+AM40+AO40+AQ40+AS40+AU40+AW40+AY40+BA40+BC40+BE40+BG40+BI40+BK40+BM40+BO40+BQ40+BS40+BU40+BW40+BY40+CA40+CC40+CE40+CG40,CI40,CK40,CM40,CO40,CQ40,CS40,CU40,CW40,CY40,DA40)</f>
        <v>343</v>
      </c>
      <c r="F40" s="69" t="s">
        <v>164</v>
      </c>
      <c r="G40" s="70">
        <f>IF(F40=F$4,G$1,0)</f>
        <v>35</v>
      </c>
      <c r="H40" s="69" t="s">
        <v>164</v>
      </c>
      <c r="I40" s="70">
        <f>IF(H40=H$4,I$1,0)</f>
        <v>0</v>
      </c>
      <c r="J40" s="69" t="s">
        <v>164</v>
      </c>
      <c r="K40" s="70">
        <f>IF(J40=J$4,K$1,0)</f>
        <v>22</v>
      </c>
      <c r="L40" s="69" t="s">
        <v>164</v>
      </c>
      <c r="M40" s="70">
        <f>IF(L40=L$4,M$1,0)</f>
        <v>11</v>
      </c>
      <c r="N40" s="69" t="s">
        <v>164</v>
      </c>
      <c r="O40" s="70">
        <f>IF(N40=N$4,O$1,0)</f>
        <v>0</v>
      </c>
      <c r="P40" s="69" t="s">
        <v>165</v>
      </c>
      <c r="Q40" s="70">
        <f>IF(P40=P$4,Q$1,0)</f>
        <v>0</v>
      </c>
      <c r="R40" s="69" t="s">
        <v>164</v>
      </c>
      <c r="S40" s="70">
        <f>IF(R40=R$4,S$1,0)</f>
        <v>0</v>
      </c>
      <c r="T40" s="69" t="s">
        <v>164</v>
      </c>
      <c r="U40" s="70">
        <f>IF(T40=T$4,U$1,0)</f>
        <v>15</v>
      </c>
      <c r="V40" s="69" t="s">
        <v>165</v>
      </c>
      <c r="W40" s="70">
        <f>IF(V40=V$4,W$1,0)</f>
        <v>5</v>
      </c>
      <c r="X40" s="69" t="s">
        <v>164</v>
      </c>
      <c r="Y40" s="70">
        <f>IF(X40=X$4,Y$1,0)</f>
        <v>0</v>
      </c>
      <c r="Z40" s="69" t="s">
        <v>254</v>
      </c>
      <c r="AA40" s="70">
        <f>IF(Z40=Z$4,AA$1,0)</f>
        <v>0</v>
      </c>
      <c r="AB40" s="69" t="s">
        <v>186</v>
      </c>
      <c r="AC40" s="70">
        <f>IF(AB40=AB$4,AC$1,0)</f>
        <v>0</v>
      </c>
      <c r="AD40" s="69" t="s">
        <v>194</v>
      </c>
      <c r="AE40" s="70">
        <f>IF(AD40=AD$4,AE$1,0)</f>
        <v>15</v>
      </c>
      <c r="AF40" s="69" t="s">
        <v>167</v>
      </c>
      <c r="AG40" s="70">
        <f>IF(AF40=AF$4,AG$1,0)</f>
        <v>0</v>
      </c>
      <c r="AH40" s="69" t="s">
        <v>164</v>
      </c>
      <c r="AI40" s="70">
        <f>IF(AH40=AH$4,AI$1,0)</f>
        <v>0</v>
      </c>
      <c r="AJ40" s="69" t="s">
        <v>165</v>
      </c>
      <c r="AK40" s="70">
        <f>IF(AJ40=AJ$4,AK$1,0)</f>
        <v>0</v>
      </c>
      <c r="AL40" s="69" t="s">
        <v>167</v>
      </c>
      <c r="AM40" s="70">
        <f>IF(AL40=AL$4,AM$1,0)</f>
        <v>0</v>
      </c>
      <c r="AN40" s="69" t="s">
        <v>164</v>
      </c>
      <c r="AO40" s="70">
        <f>IF(AN40=AN$4,AO$1,0)</f>
        <v>12</v>
      </c>
      <c r="AP40" s="69" t="s">
        <v>165</v>
      </c>
      <c r="AQ40" s="70">
        <f>IF(AP40=AP$4,AQ$1,0)</f>
        <v>0</v>
      </c>
      <c r="AR40" s="69" t="s">
        <v>165</v>
      </c>
      <c r="AS40" s="70">
        <f>IF(AR40=AR$4,AS$1,0)</f>
        <v>0</v>
      </c>
      <c r="AT40" s="69" t="s">
        <v>164</v>
      </c>
      <c r="AU40" s="70">
        <f>IF(AT40=AT$4,AU$1,0)</f>
        <v>0</v>
      </c>
      <c r="AV40" s="69" t="s">
        <v>164</v>
      </c>
      <c r="AW40" s="70">
        <f>IF(AV40=AV$4,AW$1,0)</f>
        <v>0</v>
      </c>
      <c r="AX40" s="69" t="s">
        <v>165</v>
      </c>
      <c r="AY40" s="70">
        <f>IF(AX40=AX$4,AY$1,0)</f>
        <v>15</v>
      </c>
      <c r="AZ40" s="69" t="s">
        <v>165</v>
      </c>
      <c r="BA40" s="70">
        <f>IF(AZ40=AZ$4,BA$1,0)</f>
        <v>0</v>
      </c>
      <c r="BB40" s="69" t="s">
        <v>165</v>
      </c>
      <c r="BC40" s="70">
        <f>IF(BB40=BB$4,BC$1,0)</f>
        <v>15</v>
      </c>
      <c r="BD40" s="69" t="s">
        <v>165</v>
      </c>
      <c r="BE40" s="70">
        <f>IF(BD40=BD$4,BE$1,0)</f>
        <v>0</v>
      </c>
      <c r="BF40" s="69" t="s">
        <v>164</v>
      </c>
      <c r="BG40" s="70">
        <f>IF(BF40=BF$4,BG$1,0)</f>
        <v>0</v>
      </c>
      <c r="BH40" s="69" t="s">
        <v>165</v>
      </c>
      <c r="BI40" s="70">
        <f>IF(BH40=BH$4,BI$1,0)</f>
        <v>18</v>
      </c>
      <c r="BJ40" s="69" t="s">
        <v>164</v>
      </c>
      <c r="BK40" s="70">
        <f>IF(BJ40=BJ$4,BK$1,0)</f>
        <v>0</v>
      </c>
      <c r="BL40" s="69" t="s">
        <v>165</v>
      </c>
      <c r="BM40" s="70">
        <f>IF(BL40=BL$4,BM$1,0)</f>
        <v>17</v>
      </c>
      <c r="BN40" s="69" t="s">
        <v>165</v>
      </c>
      <c r="BO40" s="70">
        <f>IF(BN40=BN$4,BO$1,0)</f>
        <v>18</v>
      </c>
      <c r="BP40" s="69" t="s">
        <v>164</v>
      </c>
      <c r="BQ40" s="70">
        <f>IF(BP40=BP$4,BQ$1,0)</f>
        <v>0</v>
      </c>
      <c r="BR40" s="69" t="s">
        <v>164</v>
      </c>
      <c r="BS40" s="70">
        <f>IF(BR40=BR$4,BS$1,0)</f>
        <v>0</v>
      </c>
      <c r="BT40" s="69" t="s">
        <v>164</v>
      </c>
      <c r="BU40" s="70">
        <f>IF(BT40=BT$4,BU$1,0)</f>
        <v>15</v>
      </c>
      <c r="BV40" s="69" t="s">
        <v>165</v>
      </c>
      <c r="BW40" s="70">
        <f>IF(BV40=BV$4,BW$1,0)</f>
        <v>18</v>
      </c>
      <c r="BX40" s="69" t="s">
        <v>165</v>
      </c>
      <c r="BY40" s="70">
        <f>IF(BX40=BX$4,BY$1,0)</f>
        <v>15</v>
      </c>
      <c r="BZ40" s="69" t="s">
        <v>165</v>
      </c>
      <c r="CA40" s="70">
        <f>IF(BZ40=BZ$4,CA$1,0)</f>
        <v>15</v>
      </c>
      <c r="CB40" s="69" t="s">
        <v>165</v>
      </c>
      <c r="CC40" s="70">
        <f>IF(CB40=CB$4,CC$1,0)</f>
        <v>11</v>
      </c>
      <c r="CD40" s="69" t="s">
        <v>164</v>
      </c>
      <c r="CE40" s="70">
        <f>IF(CD40=CD$4,CE$1,0)</f>
        <v>0</v>
      </c>
      <c r="CF40" s="69" t="s">
        <v>164</v>
      </c>
      <c r="CG40" s="70">
        <f>IF(CF40=CF$4,CG$1,0)</f>
        <v>20</v>
      </c>
      <c r="CH40" s="69" t="s">
        <v>164</v>
      </c>
      <c r="CI40" s="70">
        <f>IF(CH40=CH$4,CI$1,0)</f>
        <v>0</v>
      </c>
      <c r="CJ40" s="69" t="s">
        <v>165</v>
      </c>
      <c r="CK40" s="70">
        <f>IF(CJ40=CJ$4,CK$1,0)</f>
        <v>0</v>
      </c>
      <c r="CL40" s="69" t="s">
        <v>165</v>
      </c>
      <c r="CM40" s="70">
        <f>IF(CL40=CL$4,CM$1,0)</f>
        <v>10</v>
      </c>
      <c r="CN40" s="69" t="s">
        <v>165</v>
      </c>
      <c r="CO40" s="70">
        <f>IF(CN40=CN$4,CO$1,0)</f>
        <v>5</v>
      </c>
      <c r="CP40" s="69" t="s">
        <v>167</v>
      </c>
      <c r="CQ40" s="70">
        <f>IF(CP40=CP$4,CQ$1,0)</f>
        <v>13</v>
      </c>
      <c r="CR40" s="69" t="s">
        <v>164</v>
      </c>
      <c r="CS40" s="70">
        <f>IF(CR40=CR$4,CS$1,0)</f>
        <v>0</v>
      </c>
      <c r="CT40" s="69" t="s">
        <v>164</v>
      </c>
      <c r="CU40" s="70">
        <f>IF(CT40=CT$4,CU$1,0)</f>
        <v>0</v>
      </c>
      <c r="CV40" s="69" t="s">
        <v>164</v>
      </c>
      <c r="CW40" s="70">
        <f>IF(CV40=CV$4,CW$1,0)</f>
        <v>0</v>
      </c>
      <c r="CX40" s="69" t="s">
        <v>165</v>
      </c>
      <c r="CY40" s="70">
        <f>IF(CX40=CX$4,CY$1,0)</f>
        <v>8</v>
      </c>
      <c r="CZ40" s="69" t="s">
        <v>164</v>
      </c>
      <c r="DA40" s="70">
        <f>IF(CZ40=CZ$4,DA$1,0)</f>
        <v>15</v>
      </c>
    </row>
    <row r="41" spans="1:105" s="16" customFormat="1" x14ac:dyDescent="0.2">
      <c r="A41" s="17" t="s">
        <v>15</v>
      </c>
      <c r="B41" s="5" t="s">
        <v>333</v>
      </c>
      <c r="C41" s="5" t="s">
        <v>163</v>
      </c>
      <c r="D41" s="9" t="s">
        <v>13</v>
      </c>
      <c r="E41" s="15">
        <f>SUM(G41+I41+K41+M41+O41+Q41+S41+U41+W41+Y41+AA41+AC41+AE41+AG41+AI41+AK41+AM41+AO41+AQ41+AS41+AU41+AW41+AY41+BA41+BC41+BE41+BG41+BI41+BK41+BM41+BO41+BQ41+BS41+BU41+BW41+BY41+CA41+CC41+CE41+CG41,CI41,CK41,CM41,CO41,CQ41,CS41,CU41,CW41,CY41,DA41)</f>
        <v>342</v>
      </c>
      <c r="F41" s="69" t="s">
        <v>164</v>
      </c>
      <c r="G41" s="70">
        <f>IF(F41=F$4,G$1,0)</f>
        <v>35</v>
      </c>
      <c r="H41" s="69" t="s">
        <v>165</v>
      </c>
      <c r="I41" s="70">
        <f>IF(H41=H$4,I$1,0)</f>
        <v>30</v>
      </c>
      <c r="J41" s="69" t="s">
        <v>165</v>
      </c>
      <c r="K41" s="70">
        <f>IF(J41=J$4,K$1,0)</f>
        <v>0</v>
      </c>
      <c r="L41" s="69" t="s">
        <v>164</v>
      </c>
      <c r="M41" s="70">
        <f>IF(L41=L$4,M$1,0)</f>
        <v>11</v>
      </c>
      <c r="N41" s="69" t="s">
        <v>164</v>
      </c>
      <c r="O41" s="70">
        <f>IF(N41=N$4,O$1,0)</f>
        <v>0</v>
      </c>
      <c r="P41" s="69" t="s">
        <v>164</v>
      </c>
      <c r="Q41" s="70">
        <f>IF(P41=P$4,Q$1,0)</f>
        <v>11</v>
      </c>
      <c r="R41" s="69" t="s">
        <v>165</v>
      </c>
      <c r="S41" s="70">
        <f>IF(R41=R$4,S$1,0)</f>
        <v>14</v>
      </c>
      <c r="T41" s="69" t="s">
        <v>165</v>
      </c>
      <c r="U41" s="70">
        <f>IF(T41=T$4,U$1,0)</f>
        <v>0</v>
      </c>
      <c r="V41" s="69" t="s">
        <v>164</v>
      </c>
      <c r="W41" s="70">
        <f>IF(V41=V$4,W$1,0)</f>
        <v>0</v>
      </c>
      <c r="X41" s="69" t="s">
        <v>168</v>
      </c>
      <c r="Y41" s="70">
        <f>IF(X41=X$4,Y$1,0)</f>
        <v>5</v>
      </c>
      <c r="Z41" s="69" t="s">
        <v>178</v>
      </c>
      <c r="AA41" s="70">
        <f>IF(Z41=Z$4,AA$1,0)</f>
        <v>0</v>
      </c>
      <c r="AB41" s="69" t="s">
        <v>186</v>
      </c>
      <c r="AC41" s="70">
        <f>IF(AB41=AB$4,AC$1,0)</f>
        <v>0</v>
      </c>
      <c r="AD41" s="69" t="s">
        <v>194</v>
      </c>
      <c r="AE41" s="70">
        <f>IF(AD41=AD$4,AE$1,0)</f>
        <v>15</v>
      </c>
      <c r="AF41" s="69" t="s">
        <v>164</v>
      </c>
      <c r="AG41" s="70">
        <f>IF(AF41=AF$4,AG$1,0)</f>
        <v>15</v>
      </c>
      <c r="AH41" s="69" t="s">
        <v>167</v>
      </c>
      <c r="AI41" s="70">
        <f>IF(AH41=AH$4,AI$1,0)</f>
        <v>15</v>
      </c>
      <c r="AJ41" s="69" t="s">
        <v>164</v>
      </c>
      <c r="AK41" s="70">
        <f>IF(AJ41=AJ$4,AK$1,0)</f>
        <v>15</v>
      </c>
      <c r="AL41" s="69" t="s">
        <v>165</v>
      </c>
      <c r="AM41" s="70">
        <f>IF(AL41=AL$4,AM$1,0)</f>
        <v>11</v>
      </c>
      <c r="AN41" s="69" t="s">
        <v>165</v>
      </c>
      <c r="AO41" s="70">
        <f>IF(AN41=AN$4,AO$1,0)</f>
        <v>0</v>
      </c>
      <c r="AP41" s="69" t="s">
        <v>165</v>
      </c>
      <c r="AQ41" s="70">
        <f>IF(AP41=AP$4,AQ$1,0)</f>
        <v>0</v>
      </c>
      <c r="AR41" s="69" t="s">
        <v>165</v>
      </c>
      <c r="AS41" s="70">
        <f>IF(AR41=AR$4,AS$1,0)</f>
        <v>0</v>
      </c>
      <c r="AT41" s="69" t="s">
        <v>165</v>
      </c>
      <c r="AU41" s="70">
        <f>IF(AT41=AT$4,AU$1,0)</f>
        <v>12</v>
      </c>
      <c r="AV41" s="69" t="s">
        <v>164</v>
      </c>
      <c r="AW41" s="70">
        <f>IF(AV41=AV$4,AW$1,0)</f>
        <v>0</v>
      </c>
      <c r="AX41" s="69" t="s">
        <v>164</v>
      </c>
      <c r="AY41" s="70">
        <f>IF(AX41=AX$4,AY$1,0)</f>
        <v>0</v>
      </c>
      <c r="AZ41" s="69" t="s">
        <v>165</v>
      </c>
      <c r="BA41" s="70">
        <f>IF(AZ41=AZ$4,BA$1,0)</f>
        <v>0</v>
      </c>
      <c r="BB41" s="69" t="s">
        <v>164</v>
      </c>
      <c r="BC41" s="70">
        <f>IF(BB41=BB$4,BC$1,0)</f>
        <v>0</v>
      </c>
      <c r="BD41" s="69" t="s">
        <v>165</v>
      </c>
      <c r="BE41" s="70">
        <f>IF(BD41=BD$4,BE$1,0)</f>
        <v>0</v>
      </c>
      <c r="BF41" s="69" t="s">
        <v>164</v>
      </c>
      <c r="BG41" s="70">
        <f>IF(BF41=BF$4,BG$1,0)</f>
        <v>0</v>
      </c>
      <c r="BH41" s="69" t="s">
        <v>165</v>
      </c>
      <c r="BI41" s="70">
        <f>IF(BH41=BH$4,BI$1,0)</f>
        <v>18</v>
      </c>
      <c r="BJ41" s="69" t="s">
        <v>164</v>
      </c>
      <c r="BK41" s="70">
        <f>IF(BJ41=BJ$4,BK$1,0)</f>
        <v>0</v>
      </c>
      <c r="BL41" s="69" t="s">
        <v>165</v>
      </c>
      <c r="BM41" s="70">
        <f>IF(BL41=BL$4,BM$1,0)</f>
        <v>17</v>
      </c>
      <c r="BN41" s="69" t="s">
        <v>164</v>
      </c>
      <c r="BO41" s="70">
        <f>IF(BN41=BN$4,BO$1,0)</f>
        <v>0</v>
      </c>
      <c r="BP41" s="69" t="s">
        <v>164</v>
      </c>
      <c r="BQ41" s="70">
        <f>IF(BP41=BP$4,BQ$1,0)</f>
        <v>0</v>
      </c>
      <c r="BR41" s="69" t="s">
        <v>165</v>
      </c>
      <c r="BS41" s="70">
        <f>IF(BR41=BR$4,BS$1,0)</f>
        <v>18</v>
      </c>
      <c r="BT41" s="69" t="s">
        <v>165</v>
      </c>
      <c r="BU41" s="70">
        <f>IF(BT41=BT$4,BU$1,0)</f>
        <v>0</v>
      </c>
      <c r="BV41" s="69" t="s">
        <v>165</v>
      </c>
      <c r="BW41" s="70">
        <f>IF(BV41=BV$4,BW$1,0)</f>
        <v>18</v>
      </c>
      <c r="BX41" s="69" t="s">
        <v>164</v>
      </c>
      <c r="BY41" s="70">
        <f>IF(BX41=BX$4,BY$1,0)</f>
        <v>0</v>
      </c>
      <c r="BZ41" s="69" t="s">
        <v>164</v>
      </c>
      <c r="CA41" s="70">
        <f>IF(BZ41=BZ$4,CA$1,0)</f>
        <v>0</v>
      </c>
      <c r="CB41" s="69" t="s">
        <v>164</v>
      </c>
      <c r="CC41" s="70">
        <f>IF(CB41=CB$4,CC$1,0)</f>
        <v>0</v>
      </c>
      <c r="CD41" s="69" t="s">
        <v>164</v>
      </c>
      <c r="CE41" s="70">
        <f>IF(CD41=CD$4,CE$1,0)</f>
        <v>0</v>
      </c>
      <c r="CF41" s="69" t="s">
        <v>164</v>
      </c>
      <c r="CG41" s="70">
        <f>IF(CF41=CF$4,CG$1,0)</f>
        <v>20</v>
      </c>
      <c r="CH41" s="69" t="s">
        <v>165</v>
      </c>
      <c r="CI41" s="70">
        <f>IF(CH41=CH$4,CI$1,0)</f>
        <v>10</v>
      </c>
      <c r="CJ41" s="69" t="s">
        <v>164</v>
      </c>
      <c r="CK41" s="70">
        <f>IF(CJ41=CJ$4,CK$1,0)</f>
        <v>15</v>
      </c>
      <c r="CL41" s="69" t="s">
        <v>165</v>
      </c>
      <c r="CM41" s="70">
        <f>IF(CL41=CL$4,CM$1,0)</f>
        <v>10</v>
      </c>
      <c r="CN41" s="69" t="s">
        <v>165</v>
      </c>
      <c r="CO41" s="70">
        <f>IF(CN41=CN$4,CO$1,0)</f>
        <v>5</v>
      </c>
      <c r="CP41" s="69" t="s">
        <v>177</v>
      </c>
      <c r="CQ41" s="70">
        <f>IF(CP41=CP$4,CQ$1,0)</f>
        <v>0</v>
      </c>
      <c r="CR41" s="69" t="s">
        <v>164</v>
      </c>
      <c r="CS41" s="70">
        <f>IF(CR41=CR$4,CS$1,0)</f>
        <v>0</v>
      </c>
      <c r="CT41" s="69" t="s">
        <v>164</v>
      </c>
      <c r="CU41" s="70">
        <f>IF(CT41=CT$4,CU$1,0)</f>
        <v>0</v>
      </c>
      <c r="CV41" s="69" t="s">
        <v>165</v>
      </c>
      <c r="CW41" s="70">
        <f>IF(CV41=CV$4,CW$1,0)</f>
        <v>14</v>
      </c>
      <c r="CX41" s="69" t="s">
        <v>165</v>
      </c>
      <c r="CY41" s="70">
        <f>IF(CX41=CX$4,CY$1,0)</f>
        <v>8</v>
      </c>
      <c r="CZ41" s="69" t="s">
        <v>165</v>
      </c>
      <c r="DA41" s="70">
        <f>IF(CZ41=CZ$4,DA$1,0)</f>
        <v>0</v>
      </c>
    </row>
    <row r="42" spans="1:105" s="16" customFormat="1" x14ac:dyDescent="0.2">
      <c r="A42" s="17" t="s">
        <v>219</v>
      </c>
      <c r="B42" s="5" t="s">
        <v>218</v>
      </c>
      <c r="C42" s="5" t="s">
        <v>171</v>
      </c>
      <c r="D42" s="9" t="s">
        <v>13</v>
      </c>
      <c r="E42" s="15">
        <f>SUM(G42+I42+K42+M42+O42+Q42+S42+U42+W42+Y42+AA42+AC42+AE42+AG42+AI42+AK42+AM42+AO42+AQ42+AS42+AU42+AW42+AY42+BA42+BC42+BE42+BG42+BI42+BK42+BM42+BO42+BQ42+BS42+BU42+BW42+BY42+CA42+CC42+CE42+CG42,CI42,CK42,CM42,CO42,CQ42,CS42,CU42,CW42,CY42,DA42)</f>
        <v>340</v>
      </c>
      <c r="F42" s="69" t="s">
        <v>165</v>
      </c>
      <c r="G42" s="70">
        <f>IF(F42=F$4,G$1,0)</f>
        <v>0</v>
      </c>
      <c r="H42" s="69" t="s">
        <v>165</v>
      </c>
      <c r="I42" s="70">
        <f>IF(H42=H$4,I$1,0)</f>
        <v>30</v>
      </c>
      <c r="J42" s="69" t="s">
        <v>165</v>
      </c>
      <c r="K42" s="70">
        <f>IF(J42=J$4,K$1,0)</f>
        <v>0</v>
      </c>
      <c r="L42" s="69" t="s">
        <v>164</v>
      </c>
      <c r="M42" s="70">
        <f>IF(L42=L$4,M$1,0)</f>
        <v>11</v>
      </c>
      <c r="N42" s="69" t="s">
        <v>164</v>
      </c>
      <c r="O42" s="70">
        <f>IF(N42=N$4,O$1,0)</f>
        <v>0</v>
      </c>
      <c r="P42" s="69" t="s">
        <v>164</v>
      </c>
      <c r="Q42" s="70">
        <f>IF(P42=P$4,Q$1,0)</f>
        <v>11</v>
      </c>
      <c r="R42" s="69" t="s">
        <v>165</v>
      </c>
      <c r="S42" s="70">
        <f>IF(R42=R$4,S$1,0)</f>
        <v>14</v>
      </c>
      <c r="T42" s="69" t="s">
        <v>165</v>
      </c>
      <c r="U42" s="70">
        <f>IF(T42=T$4,U$1,0)</f>
        <v>0</v>
      </c>
      <c r="V42" s="69" t="s">
        <v>165</v>
      </c>
      <c r="W42" s="70">
        <f>IF(V42=V$4,W$1,0)</f>
        <v>5</v>
      </c>
      <c r="X42" s="69" t="s">
        <v>165</v>
      </c>
      <c r="Y42" s="70">
        <f>IF(X42=X$4,Y$1,0)</f>
        <v>0</v>
      </c>
      <c r="Z42" s="69" t="s">
        <v>190</v>
      </c>
      <c r="AA42" s="70">
        <f>IF(Z42=Z$4,AA$1,0)</f>
        <v>0</v>
      </c>
      <c r="AB42" s="69" t="s">
        <v>177</v>
      </c>
      <c r="AC42" s="70">
        <f>IF(AB42=AB$4,AC$1,0)</f>
        <v>0</v>
      </c>
      <c r="AD42" s="69" t="s">
        <v>186</v>
      </c>
      <c r="AE42" s="70">
        <f>IF(AD42=AD$4,AE$1,0)</f>
        <v>0</v>
      </c>
      <c r="AF42" s="69" t="s">
        <v>167</v>
      </c>
      <c r="AG42" s="70">
        <f>IF(AF42=AF$4,AG$1,0)</f>
        <v>0</v>
      </c>
      <c r="AH42" s="69" t="s">
        <v>164</v>
      </c>
      <c r="AI42" s="70">
        <f>IF(AH42=AH$4,AI$1,0)</f>
        <v>0</v>
      </c>
      <c r="AJ42" s="69" t="s">
        <v>167</v>
      </c>
      <c r="AK42" s="70">
        <f>IF(AJ42=AJ$4,AK$1,0)</f>
        <v>0</v>
      </c>
      <c r="AL42" s="69" t="s">
        <v>165</v>
      </c>
      <c r="AM42" s="70">
        <f>IF(AL42=AL$4,AM$1,0)</f>
        <v>11</v>
      </c>
      <c r="AN42" s="69" t="s">
        <v>164</v>
      </c>
      <c r="AO42" s="70">
        <f>IF(AN42=AN$4,AO$1,0)</f>
        <v>12</v>
      </c>
      <c r="AP42" s="69" t="s">
        <v>164</v>
      </c>
      <c r="AQ42" s="70">
        <f>IF(AP42=AP$4,AQ$1,0)</f>
        <v>15</v>
      </c>
      <c r="AR42" s="69" t="s">
        <v>164</v>
      </c>
      <c r="AS42" s="70">
        <f>IF(AR42=AR$4,AS$1,0)</f>
        <v>15</v>
      </c>
      <c r="AT42" s="69" t="s">
        <v>165</v>
      </c>
      <c r="AU42" s="70">
        <f>IF(AT42=AT$4,AU$1,0)</f>
        <v>12</v>
      </c>
      <c r="AV42" s="69" t="s">
        <v>164</v>
      </c>
      <c r="AW42" s="70">
        <f>IF(AV42=AV$4,AW$1,0)</f>
        <v>0</v>
      </c>
      <c r="AX42" s="69" t="s">
        <v>165</v>
      </c>
      <c r="AY42" s="70">
        <f>IF(AX42=AX$4,AY$1,0)</f>
        <v>15</v>
      </c>
      <c r="AZ42" s="69" t="s">
        <v>164</v>
      </c>
      <c r="BA42" s="70">
        <f>IF(AZ42=AZ$4,BA$1,0)</f>
        <v>0</v>
      </c>
      <c r="BB42" s="69" t="s">
        <v>165</v>
      </c>
      <c r="BC42" s="70">
        <f>IF(BB42=BB$4,BC$1,0)</f>
        <v>15</v>
      </c>
      <c r="BD42" s="69" t="s">
        <v>164</v>
      </c>
      <c r="BE42" s="70">
        <f>IF(BD42=BD$4,BE$1,0)</f>
        <v>18</v>
      </c>
      <c r="BF42" s="69" t="s">
        <v>164</v>
      </c>
      <c r="BG42" s="70">
        <f>IF(BF42=BF$4,BG$1,0)</f>
        <v>0</v>
      </c>
      <c r="BH42" s="69" t="s">
        <v>165</v>
      </c>
      <c r="BI42" s="70">
        <f>IF(BH42=BH$4,BI$1,0)</f>
        <v>18</v>
      </c>
      <c r="BJ42" s="69" t="s">
        <v>164</v>
      </c>
      <c r="BK42" s="70">
        <f>IF(BJ42=BJ$4,BK$1,0)</f>
        <v>0</v>
      </c>
      <c r="BL42" s="69" t="s">
        <v>165</v>
      </c>
      <c r="BM42" s="70">
        <f>IF(BL42=BL$4,BM$1,0)</f>
        <v>17</v>
      </c>
      <c r="BN42" s="69" t="s">
        <v>164</v>
      </c>
      <c r="BO42" s="70">
        <f>IF(BN42=BN$4,BO$1,0)</f>
        <v>0</v>
      </c>
      <c r="BP42" s="69" t="s">
        <v>164</v>
      </c>
      <c r="BQ42" s="70">
        <f>IF(BP42=BP$4,BQ$1,0)</f>
        <v>0</v>
      </c>
      <c r="BR42" s="69" t="s">
        <v>165</v>
      </c>
      <c r="BS42" s="70">
        <f>IF(BR42=BR$4,BS$1,0)</f>
        <v>18</v>
      </c>
      <c r="BT42" s="69" t="s">
        <v>165</v>
      </c>
      <c r="BU42" s="70">
        <f>IF(BT42=BT$4,BU$1,0)</f>
        <v>0</v>
      </c>
      <c r="BV42" s="69" t="s">
        <v>164</v>
      </c>
      <c r="BW42" s="70">
        <f>IF(BV42=BV$4,BW$1,0)</f>
        <v>0</v>
      </c>
      <c r="BX42" s="69" t="s">
        <v>164</v>
      </c>
      <c r="BY42" s="70">
        <f>IF(BX42=BX$4,BY$1,0)</f>
        <v>0</v>
      </c>
      <c r="BZ42" s="69" t="s">
        <v>164</v>
      </c>
      <c r="CA42" s="70">
        <f>IF(BZ42=BZ$4,CA$1,0)</f>
        <v>0</v>
      </c>
      <c r="CB42" s="69" t="s">
        <v>164</v>
      </c>
      <c r="CC42" s="70">
        <f>IF(CB42=CB$4,CC$1,0)</f>
        <v>0</v>
      </c>
      <c r="CD42" s="69" t="s">
        <v>164</v>
      </c>
      <c r="CE42" s="70">
        <f>IF(CD42=CD$4,CE$1,0)</f>
        <v>0</v>
      </c>
      <c r="CF42" s="69" t="s">
        <v>164</v>
      </c>
      <c r="CG42" s="70">
        <f>IF(CF42=CF$4,CG$1,0)</f>
        <v>20</v>
      </c>
      <c r="CH42" s="69" t="s">
        <v>165</v>
      </c>
      <c r="CI42" s="70">
        <f>IF(CH42=CH$4,CI$1,0)</f>
        <v>10</v>
      </c>
      <c r="CJ42" s="69" t="s">
        <v>164</v>
      </c>
      <c r="CK42" s="70">
        <f>IF(CJ42=CJ$4,CK$1,0)</f>
        <v>15</v>
      </c>
      <c r="CL42" s="69" t="s">
        <v>164</v>
      </c>
      <c r="CM42" s="70">
        <f>IF(CL42=CL$4,CM$1,0)</f>
        <v>0</v>
      </c>
      <c r="CN42" s="69" t="s">
        <v>165</v>
      </c>
      <c r="CO42" s="70">
        <f>IF(CN42=CN$4,CO$1,0)</f>
        <v>5</v>
      </c>
      <c r="CP42" s="69" t="s">
        <v>165</v>
      </c>
      <c r="CQ42" s="70">
        <f>IF(CP42=CP$4,CQ$1,0)</f>
        <v>0</v>
      </c>
      <c r="CR42" s="69" t="s">
        <v>164</v>
      </c>
      <c r="CS42" s="70">
        <f>IF(CR42=CR$4,CS$1,0)</f>
        <v>0</v>
      </c>
      <c r="CT42" s="69" t="s">
        <v>165</v>
      </c>
      <c r="CU42" s="70">
        <f>IF(CT42=CT$4,CU$1,0)</f>
        <v>16</v>
      </c>
      <c r="CV42" s="69" t="s">
        <v>165</v>
      </c>
      <c r="CW42" s="70">
        <f>IF(CV42=CV$4,CW$1,0)</f>
        <v>14</v>
      </c>
      <c r="CX42" s="69" t="s">
        <v>165</v>
      </c>
      <c r="CY42" s="70">
        <f>IF(CX42=CX$4,CY$1,0)</f>
        <v>8</v>
      </c>
      <c r="CZ42" s="69" t="s">
        <v>164</v>
      </c>
      <c r="DA42" s="70">
        <f>IF(CZ42=CZ$4,DA$1,0)</f>
        <v>15</v>
      </c>
    </row>
    <row r="43" spans="1:105" s="16" customFormat="1" x14ac:dyDescent="0.2">
      <c r="A43" s="17" t="s">
        <v>198</v>
      </c>
      <c r="B43" s="5" t="s">
        <v>197</v>
      </c>
      <c r="C43" s="5" t="s">
        <v>200</v>
      </c>
      <c r="D43" s="9"/>
      <c r="E43" s="15">
        <f>SUM(G43+I43+K43+M43+O43+Q43+S43+U43+W43+Y43+AA43+AC43+AE43+AG43+AI43+AK43+AM43+AO43+AQ43+AS43+AU43+AW43+AY43+BA43+BC43+BE43+BG43+BI43+BK43+BM43+BO43+BQ43+BS43+BU43+BW43+BY43+CA43+CC43+CE43+CG43,CI43,CK43,CM43,CO43,CQ43,CS43,CU43,CW43,CY43,DA43)</f>
        <v>337</v>
      </c>
      <c r="F43" s="69" t="s">
        <v>164</v>
      </c>
      <c r="G43" s="70">
        <f>IF(F43=F$4,G$1,0)</f>
        <v>35</v>
      </c>
      <c r="H43" s="69" t="s">
        <v>164</v>
      </c>
      <c r="I43" s="70">
        <f>IF(H43=H$4,I$1,0)</f>
        <v>0</v>
      </c>
      <c r="J43" s="69" t="s">
        <v>164</v>
      </c>
      <c r="K43" s="70">
        <f>IF(J43=J$4,K$1,0)</f>
        <v>22</v>
      </c>
      <c r="L43" s="69" t="s">
        <v>164</v>
      </c>
      <c r="M43" s="70">
        <f>IF(L43=L$4,M$1,0)</f>
        <v>11</v>
      </c>
      <c r="N43" s="69" t="s">
        <v>165</v>
      </c>
      <c r="O43" s="70">
        <f>IF(N43=N$4,O$1,0)</f>
        <v>7</v>
      </c>
      <c r="P43" s="69" t="s">
        <v>164</v>
      </c>
      <c r="Q43" s="70">
        <f>IF(P43=P$4,Q$1,0)</f>
        <v>11</v>
      </c>
      <c r="R43" s="69" t="s">
        <v>165</v>
      </c>
      <c r="S43" s="70">
        <f>IF(R43=R$4,S$1,0)</f>
        <v>14</v>
      </c>
      <c r="T43" s="69" t="s">
        <v>164</v>
      </c>
      <c r="U43" s="70">
        <f>IF(T43=T$4,U$1,0)</f>
        <v>15</v>
      </c>
      <c r="V43" s="69" t="s">
        <v>165</v>
      </c>
      <c r="W43" s="70">
        <f>IF(V43=V$4,W$1,0)</f>
        <v>5</v>
      </c>
      <c r="X43" s="69" t="s">
        <v>164</v>
      </c>
      <c r="Y43" s="70">
        <f>IF(X43=X$4,Y$1,0)</f>
        <v>0</v>
      </c>
      <c r="Z43" s="69" t="s">
        <v>165</v>
      </c>
      <c r="AA43" s="70">
        <f>IF(Z43=Z$4,AA$1,0)</f>
        <v>0</v>
      </c>
      <c r="AB43" s="69" t="s">
        <v>178</v>
      </c>
      <c r="AC43" s="70">
        <f>IF(AB43=AB$4,AC$1,0)</f>
        <v>0</v>
      </c>
      <c r="AD43" s="69" t="s">
        <v>173</v>
      </c>
      <c r="AE43" s="70">
        <f>IF(AD43=AD$4,AE$1,0)</f>
        <v>0</v>
      </c>
      <c r="AF43" s="69" t="s">
        <v>165</v>
      </c>
      <c r="AG43" s="70">
        <f>IF(AF43=AF$4,AG$1,0)</f>
        <v>0</v>
      </c>
      <c r="AH43" s="69" t="s">
        <v>164</v>
      </c>
      <c r="AI43" s="70">
        <f>IF(AH43=AH$4,AI$1,0)</f>
        <v>0</v>
      </c>
      <c r="AJ43" s="69" t="s">
        <v>167</v>
      </c>
      <c r="AK43" s="70">
        <f>IF(AJ43=AJ$4,AK$1,0)</f>
        <v>0</v>
      </c>
      <c r="AL43" s="69" t="s">
        <v>168</v>
      </c>
      <c r="AM43" s="70">
        <f>IF(AL43=AL$4,AM$1,0)</f>
        <v>0</v>
      </c>
      <c r="AN43" s="69" t="s">
        <v>164</v>
      </c>
      <c r="AO43" s="70">
        <f>IF(AN43=AN$4,AO$1,0)</f>
        <v>12</v>
      </c>
      <c r="AP43" s="69" t="s">
        <v>164</v>
      </c>
      <c r="AQ43" s="70">
        <f>IF(AP43=AP$4,AQ$1,0)</f>
        <v>15</v>
      </c>
      <c r="AR43" s="69" t="s">
        <v>165</v>
      </c>
      <c r="AS43" s="70">
        <f>IF(AR43=AR$4,AS$1,0)</f>
        <v>0</v>
      </c>
      <c r="AT43" s="69" t="s">
        <v>164</v>
      </c>
      <c r="AU43" s="70">
        <f>IF(AT43=AT$4,AU$1,0)</f>
        <v>0</v>
      </c>
      <c r="AV43" s="69" t="s">
        <v>164</v>
      </c>
      <c r="AW43" s="70">
        <f>IF(AV43=AV$4,AW$1,0)</f>
        <v>0</v>
      </c>
      <c r="AX43" s="69" t="s">
        <v>164</v>
      </c>
      <c r="AY43" s="70">
        <f>IF(AX43=AX$4,AY$1,0)</f>
        <v>0</v>
      </c>
      <c r="AZ43" s="69" t="s">
        <v>165</v>
      </c>
      <c r="BA43" s="70">
        <f>IF(AZ43=AZ$4,BA$1,0)</f>
        <v>0</v>
      </c>
      <c r="BB43" s="69" t="s">
        <v>165</v>
      </c>
      <c r="BC43" s="70">
        <f>IF(BB43=BB$4,BC$1,0)</f>
        <v>15</v>
      </c>
      <c r="BD43" s="69" t="s">
        <v>165</v>
      </c>
      <c r="BE43" s="70">
        <f>IF(BD43=BD$4,BE$1,0)</f>
        <v>0</v>
      </c>
      <c r="BF43" s="69" t="s">
        <v>164</v>
      </c>
      <c r="BG43" s="70">
        <f>IF(BF43=BF$4,BG$1,0)</f>
        <v>0</v>
      </c>
      <c r="BH43" s="69" t="s">
        <v>165</v>
      </c>
      <c r="BI43" s="70">
        <f>IF(BH43=BH$4,BI$1,0)</f>
        <v>18</v>
      </c>
      <c r="BJ43" s="69" t="s">
        <v>165</v>
      </c>
      <c r="BK43" s="70">
        <f>IF(BJ43=BJ$4,BK$1,0)</f>
        <v>18</v>
      </c>
      <c r="BL43" s="69" t="s">
        <v>165</v>
      </c>
      <c r="BM43" s="70">
        <f>IF(BL43=BL$4,BM$1,0)</f>
        <v>17</v>
      </c>
      <c r="BN43" s="69" t="s">
        <v>164</v>
      </c>
      <c r="BO43" s="70">
        <f>IF(BN43=BN$4,BO$1,0)</f>
        <v>0</v>
      </c>
      <c r="BP43" s="69" t="s">
        <v>165</v>
      </c>
      <c r="BQ43" s="70">
        <f>IF(BP43=BP$4,BQ$1,0)</f>
        <v>17</v>
      </c>
      <c r="BR43" s="69" t="s">
        <v>164</v>
      </c>
      <c r="BS43" s="70">
        <f>IF(BR43=BR$4,BS$1,0)</f>
        <v>0</v>
      </c>
      <c r="BT43" s="69" t="s">
        <v>164</v>
      </c>
      <c r="BU43" s="70">
        <f>IF(BT43=BT$4,BU$1,0)</f>
        <v>15</v>
      </c>
      <c r="BV43" s="69" t="s">
        <v>165</v>
      </c>
      <c r="BW43" s="70">
        <f>IF(BV43=BV$4,BW$1,0)</f>
        <v>18</v>
      </c>
      <c r="BX43" s="69" t="s">
        <v>165</v>
      </c>
      <c r="BY43" s="70">
        <f>IF(BX43=BX$4,BY$1,0)</f>
        <v>15</v>
      </c>
      <c r="BZ43" s="69" t="s">
        <v>164</v>
      </c>
      <c r="CA43" s="70">
        <f>IF(BZ43=BZ$4,CA$1,0)</f>
        <v>0</v>
      </c>
      <c r="CB43" s="69" t="s">
        <v>165</v>
      </c>
      <c r="CC43" s="70">
        <f>IF(CB43=CB$4,CC$1,0)</f>
        <v>11</v>
      </c>
      <c r="CD43" s="69" t="s">
        <v>165</v>
      </c>
      <c r="CE43" s="70">
        <f>IF(CD43=CD$4,CE$1,0)</f>
        <v>15</v>
      </c>
      <c r="CF43" s="69" t="s">
        <v>165</v>
      </c>
      <c r="CG43" s="70">
        <f>IF(CF43=CF$4,CG$1,0)</f>
        <v>0</v>
      </c>
      <c r="CH43" s="69" t="s">
        <v>165</v>
      </c>
      <c r="CI43" s="70">
        <f>IF(CH43=CH$4,CI$1,0)</f>
        <v>10</v>
      </c>
      <c r="CJ43" s="69" t="s">
        <v>165</v>
      </c>
      <c r="CK43" s="70">
        <f>IF(CJ43=CJ$4,CK$1,0)</f>
        <v>0</v>
      </c>
      <c r="CL43" s="69" t="s">
        <v>164</v>
      </c>
      <c r="CM43" s="70">
        <f>IF(CL43=CL$4,CM$1,0)</f>
        <v>0</v>
      </c>
      <c r="CN43" s="69" t="s">
        <v>164</v>
      </c>
      <c r="CO43" s="70">
        <f>IF(CN43=CN$4,CO$1,0)</f>
        <v>0</v>
      </c>
      <c r="CP43" s="69" t="s">
        <v>167</v>
      </c>
      <c r="CQ43" s="70">
        <f>IF(CP43=CP$4,CQ$1,0)</f>
        <v>13</v>
      </c>
      <c r="CR43" s="69" t="s">
        <v>164</v>
      </c>
      <c r="CS43" s="70">
        <f>IF(CR43=CR$4,CS$1,0)</f>
        <v>0</v>
      </c>
      <c r="CT43" s="69" t="s">
        <v>164</v>
      </c>
      <c r="CU43" s="70">
        <f>IF(CT43=CT$4,CU$1,0)</f>
        <v>0</v>
      </c>
      <c r="CV43" s="69" t="s">
        <v>164</v>
      </c>
      <c r="CW43" s="70">
        <f>IF(CV43=CV$4,CW$1,0)</f>
        <v>0</v>
      </c>
      <c r="CX43" s="69" t="s">
        <v>165</v>
      </c>
      <c r="CY43" s="70">
        <f>IF(CX43=CX$4,CY$1,0)</f>
        <v>8</v>
      </c>
      <c r="CZ43" s="69" t="s">
        <v>165</v>
      </c>
      <c r="DA43" s="70">
        <f>IF(CZ43=CZ$4,DA$1,0)</f>
        <v>0</v>
      </c>
    </row>
    <row r="44" spans="1:105" s="16" customFormat="1" x14ac:dyDescent="0.2">
      <c r="A44" s="17" t="s">
        <v>134</v>
      </c>
      <c r="B44" s="5"/>
      <c r="C44" s="5" t="s">
        <v>343</v>
      </c>
      <c r="D44" s="9" t="s">
        <v>13</v>
      </c>
      <c r="E44" s="15">
        <f>SUM(G44+I44+K44+M44+O44+Q44+S44+U44+W44+Y44+AA44+AC44+AE44+AG44+AI44+AK44+AM44+AO44+AQ44+AS44+AU44+AW44+AY44+BA44+BC44+BE44+BG44+BI44+BK44+BM44+BO44+BQ44+BS44+BU44+BW44+BY44+CA44+CC44+CE44+CG44,CI44,CK44,CM44,CO44,CQ44,CS44,CU44,CW44,CY44,DA44)</f>
        <v>336</v>
      </c>
      <c r="F44" s="69" t="s">
        <v>165</v>
      </c>
      <c r="G44" s="70">
        <f>IF(F44=F$4,G$1,0)</f>
        <v>0</v>
      </c>
      <c r="H44" s="69" t="s">
        <v>165</v>
      </c>
      <c r="I44" s="70">
        <f>IF(H44=H$4,I$1,0)</f>
        <v>30</v>
      </c>
      <c r="J44" s="69" t="s">
        <v>164</v>
      </c>
      <c r="K44" s="70">
        <f>IF(J44=J$4,K$1,0)</f>
        <v>22</v>
      </c>
      <c r="L44" s="69" t="s">
        <v>164</v>
      </c>
      <c r="M44" s="70">
        <f>IF(L44=L$4,M$1,0)</f>
        <v>11</v>
      </c>
      <c r="N44" s="69" t="s">
        <v>165</v>
      </c>
      <c r="O44" s="70">
        <f>IF(N44=N$4,O$1,0)</f>
        <v>7</v>
      </c>
      <c r="P44" s="69" t="s">
        <v>165</v>
      </c>
      <c r="Q44" s="70">
        <f>IF(P44=P$4,Q$1,0)</f>
        <v>0</v>
      </c>
      <c r="R44" s="69" t="s">
        <v>164</v>
      </c>
      <c r="S44" s="70">
        <f>IF(R44=R$4,S$1,0)</f>
        <v>0</v>
      </c>
      <c r="T44" s="69" t="s">
        <v>164</v>
      </c>
      <c r="U44" s="70">
        <f>IF(T44=T$4,U$1,0)</f>
        <v>15</v>
      </c>
      <c r="V44" s="69" t="s">
        <v>164</v>
      </c>
      <c r="W44" s="70">
        <f>IF(V44=V$4,W$1,0)</f>
        <v>0</v>
      </c>
      <c r="X44" s="69" t="s">
        <v>165</v>
      </c>
      <c r="Y44" s="70">
        <f>IF(X44=X$4,Y$1,0)</f>
        <v>0</v>
      </c>
      <c r="Z44" s="69" t="s">
        <v>180</v>
      </c>
      <c r="AA44" s="70">
        <f>IF(Z44=Z$4,AA$1,0)</f>
        <v>0</v>
      </c>
      <c r="AB44" s="69" t="s">
        <v>209</v>
      </c>
      <c r="AC44" s="70">
        <f>IF(AB44=AB$4,AC$1,0)</f>
        <v>0</v>
      </c>
      <c r="AD44" s="69" t="s">
        <v>167</v>
      </c>
      <c r="AE44" s="70">
        <f>IF(AD44=AD$4,AE$1,0)</f>
        <v>0</v>
      </c>
      <c r="AF44" s="69" t="s">
        <v>167</v>
      </c>
      <c r="AG44" s="70">
        <f>IF(AF44=AF$4,AG$1,0)</f>
        <v>0</v>
      </c>
      <c r="AH44" s="69" t="s">
        <v>164</v>
      </c>
      <c r="AI44" s="70">
        <f>IF(AH44=AH$4,AI$1,0)</f>
        <v>0</v>
      </c>
      <c r="AJ44" s="69" t="s">
        <v>164</v>
      </c>
      <c r="AK44" s="70">
        <f>IF(AJ44=AJ$4,AK$1,0)</f>
        <v>15</v>
      </c>
      <c r="AL44" s="69" t="s">
        <v>167</v>
      </c>
      <c r="AM44" s="70">
        <f>IF(AL44=AL$4,AM$1,0)</f>
        <v>0</v>
      </c>
      <c r="AN44" s="69" t="s">
        <v>165</v>
      </c>
      <c r="AO44" s="70">
        <f>IF(AN44=AN$4,AO$1,0)</f>
        <v>0</v>
      </c>
      <c r="AP44" s="69" t="s">
        <v>165</v>
      </c>
      <c r="AQ44" s="70">
        <f>IF(AP44=AP$4,AQ$1,0)</f>
        <v>0</v>
      </c>
      <c r="AR44" s="69" t="s">
        <v>164</v>
      </c>
      <c r="AS44" s="70">
        <f>IF(AR44=AR$4,AS$1,0)</f>
        <v>15</v>
      </c>
      <c r="AT44" s="69" t="s">
        <v>164</v>
      </c>
      <c r="AU44" s="70">
        <f>IF(AT44=AT$4,AU$1,0)</f>
        <v>0</v>
      </c>
      <c r="AV44" s="69" t="s">
        <v>164</v>
      </c>
      <c r="AW44" s="70">
        <f>IF(AV44=AV$4,AW$1,0)</f>
        <v>0</v>
      </c>
      <c r="AX44" s="69" t="s">
        <v>165</v>
      </c>
      <c r="AY44" s="70">
        <f>IF(AX44=AX$4,AY$1,0)</f>
        <v>15</v>
      </c>
      <c r="AZ44" s="69" t="s">
        <v>165</v>
      </c>
      <c r="BA44" s="70">
        <f>IF(AZ44=AZ$4,BA$1,0)</f>
        <v>0</v>
      </c>
      <c r="BB44" s="69" t="s">
        <v>165</v>
      </c>
      <c r="BC44" s="70">
        <f>IF(BB44=BB$4,BC$1,0)</f>
        <v>15</v>
      </c>
      <c r="BD44" s="69" t="s">
        <v>164</v>
      </c>
      <c r="BE44" s="70">
        <f>IF(BD44=BD$4,BE$1,0)</f>
        <v>18</v>
      </c>
      <c r="BF44" s="69" t="s">
        <v>164</v>
      </c>
      <c r="BG44" s="70">
        <f>IF(BF44=BF$4,BG$1,0)</f>
        <v>0</v>
      </c>
      <c r="BH44" s="69" t="s">
        <v>165</v>
      </c>
      <c r="BI44" s="70">
        <f>IF(BH44=BH$4,BI$1,0)</f>
        <v>18</v>
      </c>
      <c r="BJ44" s="69" t="s">
        <v>165</v>
      </c>
      <c r="BK44" s="70">
        <f>IF(BJ44=BJ$4,BK$1,0)</f>
        <v>18</v>
      </c>
      <c r="BL44" s="69" t="s">
        <v>164</v>
      </c>
      <c r="BM44" s="70">
        <f>IF(BL44=BL$4,BM$1,0)</f>
        <v>0</v>
      </c>
      <c r="BN44" s="69" t="s">
        <v>165</v>
      </c>
      <c r="BO44" s="70">
        <f>IF(BN44=BN$4,BO$1,0)</f>
        <v>18</v>
      </c>
      <c r="BP44" s="69" t="s">
        <v>164</v>
      </c>
      <c r="BQ44" s="70">
        <f>IF(BP44=BP$4,BQ$1,0)</f>
        <v>0</v>
      </c>
      <c r="BR44" s="69" t="s">
        <v>164</v>
      </c>
      <c r="BS44" s="70">
        <f>IF(BR44=BR$4,BS$1,0)</f>
        <v>0</v>
      </c>
      <c r="BT44" s="69" t="s">
        <v>164</v>
      </c>
      <c r="BU44" s="70">
        <f>IF(BT44=BT$4,BU$1,0)</f>
        <v>15</v>
      </c>
      <c r="BV44" s="69" t="s">
        <v>165</v>
      </c>
      <c r="BW44" s="70">
        <f>IF(BV44=BV$4,BW$1,0)</f>
        <v>18</v>
      </c>
      <c r="BX44" s="69" t="s">
        <v>165</v>
      </c>
      <c r="BY44" s="70">
        <f>IF(BX44=BX$4,BY$1,0)</f>
        <v>15</v>
      </c>
      <c r="BZ44" s="69" t="s">
        <v>164</v>
      </c>
      <c r="CA44" s="70">
        <f>IF(BZ44=BZ$4,CA$1,0)</f>
        <v>0</v>
      </c>
      <c r="CB44" s="69" t="s">
        <v>165</v>
      </c>
      <c r="CC44" s="70">
        <f>IF(CB44=CB$4,CC$1,0)</f>
        <v>11</v>
      </c>
      <c r="CD44" s="69" t="s">
        <v>164</v>
      </c>
      <c r="CE44" s="70">
        <f>IF(CD44=CD$4,CE$1,0)</f>
        <v>0</v>
      </c>
      <c r="CF44" s="69" t="s">
        <v>165</v>
      </c>
      <c r="CG44" s="70">
        <f>IF(CF44=CF$4,CG$1,0)</f>
        <v>0</v>
      </c>
      <c r="CH44" s="69" t="s">
        <v>165</v>
      </c>
      <c r="CI44" s="70">
        <f>IF(CH44=CH$4,CI$1,0)</f>
        <v>10</v>
      </c>
      <c r="CJ44" s="69" t="s">
        <v>165</v>
      </c>
      <c r="CK44" s="70">
        <f>IF(CJ44=CJ$4,CK$1,0)</f>
        <v>0</v>
      </c>
      <c r="CL44" s="69" t="s">
        <v>165</v>
      </c>
      <c r="CM44" s="70">
        <f>IF(CL44=CL$4,CM$1,0)</f>
        <v>10</v>
      </c>
      <c r="CN44" s="69" t="s">
        <v>165</v>
      </c>
      <c r="CO44" s="70">
        <f>IF(CN44=CN$4,CO$1,0)</f>
        <v>5</v>
      </c>
      <c r="CP44" s="69" t="s">
        <v>167</v>
      </c>
      <c r="CQ44" s="70">
        <f>IF(CP44=CP$4,CQ$1,0)</f>
        <v>13</v>
      </c>
      <c r="CR44" s="69" t="s">
        <v>164</v>
      </c>
      <c r="CS44" s="70">
        <f>IF(CR44=CR$4,CS$1,0)</f>
        <v>0</v>
      </c>
      <c r="CT44" s="69" t="s">
        <v>164</v>
      </c>
      <c r="CU44" s="70">
        <f>IF(CT44=CT$4,CU$1,0)</f>
        <v>0</v>
      </c>
      <c r="CV44" s="69" t="s">
        <v>165</v>
      </c>
      <c r="CW44" s="70">
        <f>IF(CV44=CV$4,CW$1,0)</f>
        <v>14</v>
      </c>
      <c r="CX44" s="69" t="s">
        <v>165</v>
      </c>
      <c r="CY44" s="70">
        <f>IF(CX44=CX$4,CY$1,0)</f>
        <v>8</v>
      </c>
      <c r="CZ44" s="69" t="s">
        <v>165</v>
      </c>
      <c r="DA44" s="70">
        <f>IF(CZ44=CZ$4,DA$1,0)</f>
        <v>0</v>
      </c>
    </row>
    <row r="45" spans="1:105" s="16" customFormat="1" x14ac:dyDescent="0.2">
      <c r="A45" s="17" t="s">
        <v>148</v>
      </c>
      <c r="B45" s="5" t="s">
        <v>275</v>
      </c>
      <c r="C45" s="5" t="s">
        <v>171</v>
      </c>
      <c r="D45" s="9" t="s">
        <v>13</v>
      </c>
      <c r="E45" s="15">
        <f>SUM(G45+I45+K45+M45+O45+Q45+S45+U45+W45+Y45+AA45+AC45+AE45+AG45+AI45+AK45+AM45+AO45+AQ45+AS45+AU45+AW45+AY45+BA45+BC45+BE45+BG45+BI45+BK45+BM45+BO45+BQ45+BS45+BU45+BW45+BY45+CA45+CC45+CE45+CG45,CI45,CK45,CM45,CO45,CQ45,CS45,CU45,CW45,CY45,DA45)</f>
        <v>330</v>
      </c>
      <c r="F45" s="69" t="s">
        <v>165</v>
      </c>
      <c r="G45" s="70">
        <f>IF(F45=F$4,G$1,0)</f>
        <v>0</v>
      </c>
      <c r="H45" s="69" t="s">
        <v>165</v>
      </c>
      <c r="I45" s="70">
        <f>IF(H45=H$4,I$1,0)</f>
        <v>30</v>
      </c>
      <c r="J45" s="69" t="s">
        <v>165</v>
      </c>
      <c r="K45" s="70">
        <f>IF(J45=J$4,K$1,0)</f>
        <v>0</v>
      </c>
      <c r="L45" s="69" t="s">
        <v>165</v>
      </c>
      <c r="M45" s="70">
        <f>IF(L45=L$4,M$1,0)</f>
        <v>0</v>
      </c>
      <c r="N45" s="69" t="s">
        <v>164</v>
      </c>
      <c r="O45" s="70">
        <f>IF(N45=N$4,O$1,0)</f>
        <v>0</v>
      </c>
      <c r="P45" s="69" t="s">
        <v>165</v>
      </c>
      <c r="Q45" s="70">
        <f>IF(P45=P$4,Q$1,0)</f>
        <v>0</v>
      </c>
      <c r="R45" s="69" t="s">
        <v>165</v>
      </c>
      <c r="S45" s="70">
        <f>IF(R45=R$4,S$1,0)</f>
        <v>14</v>
      </c>
      <c r="T45" s="69" t="s">
        <v>165</v>
      </c>
      <c r="U45" s="70">
        <f>IF(T45=T$4,U$1,0)</f>
        <v>0</v>
      </c>
      <c r="V45" s="69" t="s">
        <v>165</v>
      </c>
      <c r="W45" s="70">
        <f>IF(V45=V$4,W$1,0)</f>
        <v>5</v>
      </c>
      <c r="X45" s="69" t="s">
        <v>165</v>
      </c>
      <c r="Y45" s="70">
        <f>IF(X45=X$4,Y$1,0)</f>
        <v>0</v>
      </c>
      <c r="Z45" s="69" t="s">
        <v>186</v>
      </c>
      <c r="AA45" s="70">
        <f>IF(Z45=Z$4,AA$1,0)</f>
        <v>0</v>
      </c>
      <c r="AB45" s="69" t="s">
        <v>177</v>
      </c>
      <c r="AC45" s="70">
        <f>IF(AB45=AB$4,AC$1,0)</f>
        <v>0</v>
      </c>
      <c r="AD45" s="69" t="s">
        <v>194</v>
      </c>
      <c r="AE45" s="70">
        <f>IF(AD45=AD$4,AE$1,0)</f>
        <v>15</v>
      </c>
      <c r="AF45" s="69" t="s">
        <v>164</v>
      </c>
      <c r="AG45" s="70">
        <f>IF(AF45=AF$4,AG$1,0)</f>
        <v>15</v>
      </c>
      <c r="AH45" s="69" t="s">
        <v>167</v>
      </c>
      <c r="AI45" s="70">
        <f>IF(AH45=AH$4,AI$1,0)</f>
        <v>15</v>
      </c>
      <c r="AJ45" s="69" t="s">
        <v>167</v>
      </c>
      <c r="AK45" s="70">
        <f>IF(AJ45=AJ$4,AK$1,0)</f>
        <v>0</v>
      </c>
      <c r="AL45" s="69" t="s">
        <v>165</v>
      </c>
      <c r="AM45" s="70">
        <f>IF(AL45=AL$4,AM$1,0)</f>
        <v>11</v>
      </c>
      <c r="AN45" s="69" t="s">
        <v>164</v>
      </c>
      <c r="AO45" s="70">
        <f>IF(AN45=AN$4,AO$1,0)</f>
        <v>12</v>
      </c>
      <c r="AP45" s="69" t="s">
        <v>164</v>
      </c>
      <c r="AQ45" s="70">
        <f>IF(AP45=AP$4,AQ$1,0)</f>
        <v>15</v>
      </c>
      <c r="AR45" s="69" t="s">
        <v>164</v>
      </c>
      <c r="AS45" s="70">
        <f>IF(AR45=AR$4,AS$1,0)</f>
        <v>15</v>
      </c>
      <c r="AT45" s="69" t="s">
        <v>165</v>
      </c>
      <c r="AU45" s="70">
        <f>IF(AT45=AT$4,AU$1,0)</f>
        <v>12</v>
      </c>
      <c r="AV45" s="69" t="s">
        <v>164</v>
      </c>
      <c r="AW45" s="70">
        <f>IF(AV45=AV$4,AW$1,0)</f>
        <v>0</v>
      </c>
      <c r="AX45" s="69" t="s">
        <v>164</v>
      </c>
      <c r="AY45" s="70">
        <f>IF(AX45=AX$4,AY$1,0)</f>
        <v>0</v>
      </c>
      <c r="AZ45" s="69" t="s">
        <v>165</v>
      </c>
      <c r="BA45" s="70">
        <f>IF(AZ45=AZ$4,BA$1,0)</f>
        <v>0</v>
      </c>
      <c r="BB45" s="69" t="s">
        <v>164</v>
      </c>
      <c r="BC45" s="70">
        <f>IF(BB45=BB$4,BC$1,0)</f>
        <v>0</v>
      </c>
      <c r="BD45" s="69" t="s">
        <v>165</v>
      </c>
      <c r="BE45" s="70">
        <f>IF(BD45=BD$4,BE$1,0)</f>
        <v>0</v>
      </c>
      <c r="BF45" s="69" t="s">
        <v>164</v>
      </c>
      <c r="BG45" s="70">
        <f>IF(BF45=BF$4,BG$1,0)</f>
        <v>0</v>
      </c>
      <c r="BH45" s="69" t="s">
        <v>165</v>
      </c>
      <c r="BI45" s="70">
        <f>IF(BH45=BH$4,BI$1,0)</f>
        <v>18</v>
      </c>
      <c r="BJ45" s="69" t="s">
        <v>165</v>
      </c>
      <c r="BK45" s="70">
        <f>IF(BJ45=BJ$4,BK$1,0)</f>
        <v>18</v>
      </c>
      <c r="BL45" s="69" t="s">
        <v>165</v>
      </c>
      <c r="BM45" s="70">
        <f>IF(BL45=BL$4,BM$1,0)</f>
        <v>17</v>
      </c>
      <c r="BN45" s="69" t="s">
        <v>165</v>
      </c>
      <c r="BO45" s="70">
        <f>IF(BN45=BN$4,BO$1,0)</f>
        <v>18</v>
      </c>
      <c r="BP45" s="69" t="s">
        <v>164</v>
      </c>
      <c r="BQ45" s="70">
        <f>IF(BP45=BP$4,BQ$1,0)</f>
        <v>0</v>
      </c>
      <c r="BR45" s="69" t="s">
        <v>165</v>
      </c>
      <c r="BS45" s="70">
        <f>IF(BR45=BR$4,BS$1,0)</f>
        <v>18</v>
      </c>
      <c r="BT45" s="69" t="s">
        <v>165</v>
      </c>
      <c r="BU45" s="70">
        <f>IF(BT45=BT$4,BU$1,0)</f>
        <v>0</v>
      </c>
      <c r="BV45" s="69" t="s">
        <v>164</v>
      </c>
      <c r="BW45" s="70">
        <f>IF(BV45=BV$4,BW$1,0)</f>
        <v>0</v>
      </c>
      <c r="BX45" s="69" t="s">
        <v>164</v>
      </c>
      <c r="BY45" s="70">
        <f>IF(BX45=BX$4,BY$1,0)</f>
        <v>0</v>
      </c>
      <c r="BZ45" s="69" t="s">
        <v>164</v>
      </c>
      <c r="CA45" s="70">
        <f>IF(BZ45=BZ$4,CA$1,0)</f>
        <v>0</v>
      </c>
      <c r="CB45" s="69" t="s">
        <v>164</v>
      </c>
      <c r="CC45" s="70">
        <f>IF(CB45=CB$4,CC$1,0)</f>
        <v>0</v>
      </c>
      <c r="CD45" s="69" t="s">
        <v>164</v>
      </c>
      <c r="CE45" s="70">
        <f>IF(CD45=CD$4,CE$1,0)</f>
        <v>0</v>
      </c>
      <c r="CF45" s="69" t="s">
        <v>164</v>
      </c>
      <c r="CG45" s="70">
        <f>IF(CF45=CF$4,CG$1,0)</f>
        <v>20</v>
      </c>
      <c r="CH45" s="69" t="s">
        <v>165</v>
      </c>
      <c r="CI45" s="70">
        <f>IF(CH45=CH$4,CI$1,0)</f>
        <v>10</v>
      </c>
      <c r="CJ45" s="69" t="s">
        <v>165</v>
      </c>
      <c r="CK45" s="70">
        <f>IF(CJ45=CJ$4,CK$1,0)</f>
        <v>0</v>
      </c>
      <c r="CL45" s="69" t="s">
        <v>165</v>
      </c>
      <c r="CM45" s="70">
        <f>IF(CL45=CL$4,CM$1,0)</f>
        <v>10</v>
      </c>
      <c r="CN45" s="69" t="s">
        <v>165</v>
      </c>
      <c r="CO45" s="70">
        <f>IF(CN45=CN$4,CO$1,0)</f>
        <v>5</v>
      </c>
      <c r="CP45" s="69" t="s">
        <v>165</v>
      </c>
      <c r="CQ45" s="70">
        <f>IF(CP45=CP$4,CQ$1,0)</f>
        <v>0</v>
      </c>
      <c r="CR45" s="69" t="s">
        <v>164</v>
      </c>
      <c r="CS45" s="70">
        <f>IF(CR45=CR$4,CS$1,0)</f>
        <v>0</v>
      </c>
      <c r="CT45" s="69" t="s">
        <v>164</v>
      </c>
      <c r="CU45" s="70">
        <f>IF(CT45=CT$4,CU$1,0)</f>
        <v>0</v>
      </c>
      <c r="CV45" s="69" t="s">
        <v>165</v>
      </c>
      <c r="CW45" s="70">
        <f>IF(CV45=CV$4,CW$1,0)</f>
        <v>14</v>
      </c>
      <c r="CX45" s="69" t="s">
        <v>165</v>
      </c>
      <c r="CY45" s="70">
        <f>IF(CX45=CX$4,CY$1,0)</f>
        <v>8</v>
      </c>
      <c r="CZ45" s="69" t="s">
        <v>164</v>
      </c>
      <c r="DA45" s="70">
        <f>IF(CZ45=CZ$4,DA$1,0)</f>
        <v>15</v>
      </c>
    </row>
    <row r="46" spans="1:105" s="16" customFormat="1" x14ac:dyDescent="0.2">
      <c r="A46" s="17" t="s">
        <v>295</v>
      </c>
      <c r="B46" s="5" t="s">
        <v>293</v>
      </c>
      <c r="C46" s="5" t="s">
        <v>171</v>
      </c>
      <c r="D46" s="9" t="s">
        <v>13</v>
      </c>
      <c r="E46" s="15">
        <f>SUM(G46+I46+K46+M46+O46+Q46+S46+U46+W46+Y46+AA46+AC46+AE46+AG46+AI46+AK46+AM46+AO46+AQ46+AS46+AU46+AW46+AY46+BA46+BC46+BE46+BG46+BI46+BK46+BM46+BO46+BQ46+BS46+BU46+BW46+BY46+CA46+CC46+CE46+CG46,CI46,CK46,CM46,CO46,CQ46,CS46,CU46,CW46,CY46,DA46)</f>
        <v>326</v>
      </c>
      <c r="F46" s="69" t="s">
        <v>165</v>
      </c>
      <c r="G46" s="70">
        <f>IF(F46=F$4,G$1,0)</f>
        <v>0</v>
      </c>
      <c r="H46" s="69" t="s">
        <v>164</v>
      </c>
      <c r="I46" s="70">
        <f>IF(H46=H$4,I$1,0)</f>
        <v>0</v>
      </c>
      <c r="J46" s="69" t="s">
        <v>164</v>
      </c>
      <c r="K46" s="70">
        <f>IF(J46=J$4,K$1,0)</f>
        <v>22</v>
      </c>
      <c r="L46" s="69" t="s">
        <v>164</v>
      </c>
      <c r="M46" s="70">
        <f>IF(L46=L$4,M$1,0)</f>
        <v>11</v>
      </c>
      <c r="N46" s="69" t="s">
        <v>165</v>
      </c>
      <c r="O46" s="70">
        <f>IF(N46=N$4,O$1,0)</f>
        <v>7</v>
      </c>
      <c r="P46" s="69" t="s">
        <v>164</v>
      </c>
      <c r="Q46" s="70">
        <f>IF(P46=P$4,Q$1,0)</f>
        <v>11</v>
      </c>
      <c r="R46" s="69" t="s">
        <v>164</v>
      </c>
      <c r="S46" s="70">
        <f>IF(R46=R$4,S$1,0)</f>
        <v>0</v>
      </c>
      <c r="T46" s="69" t="s">
        <v>164</v>
      </c>
      <c r="U46" s="70">
        <f>IF(T46=T$4,U$1,0)</f>
        <v>15</v>
      </c>
      <c r="V46" s="69" t="s">
        <v>165</v>
      </c>
      <c r="W46" s="70">
        <f>IF(V46=V$4,W$1,0)</f>
        <v>5</v>
      </c>
      <c r="X46" s="69" t="s">
        <v>168</v>
      </c>
      <c r="Y46" s="70">
        <f>IF(X46=X$4,Y$1,0)</f>
        <v>5</v>
      </c>
      <c r="Z46" s="69" t="s">
        <v>217</v>
      </c>
      <c r="AA46" s="70">
        <f>IF(Z46=Z$4,AA$1,0)</f>
        <v>0</v>
      </c>
      <c r="AB46" s="69" t="s">
        <v>186</v>
      </c>
      <c r="AC46" s="70">
        <f>IF(AB46=AB$4,AC$1,0)</f>
        <v>0</v>
      </c>
      <c r="AD46" s="69" t="s">
        <v>177</v>
      </c>
      <c r="AE46" s="70">
        <f>IF(AD46=AD$4,AE$1,0)</f>
        <v>0</v>
      </c>
      <c r="AF46" s="69" t="s">
        <v>167</v>
      </c>
      <c r="AG46" s="70">
        <f>IF(AF46=AF$4,AG$1,0)</f>
        <v>0</v>
      </c>
      <c r="AH46" s="69" t="s">
        <v>167</v>
      </c>
      <c r="AI46" s="70">
        <f>IF(AH46=AH$4,AI$1,0)</f>
        <v>15</v>
      </c>
      <c r="AJ46" s="69" t="s">
        <v>167</v>
      </c>
      <c r="AK46" s="70">
        <f>IF(AJ46=AJ$4,AK$1,0)</f>
        <v>0</v>
      </c>
      <c r="AL46" s="69" t="s">
        <v>168</v>
      </c>
      <c r="AM46" s="70">
        <f>IF(AL46=AL$4,AM$1,0)</f>
        <v>0</v>
      </c>
      <c r="AN46" s="69" t="s">
        <v>164</v>
      </c>
      <c r="AO46" s="70">
        <f>IF(AN46=AN$4,AO$1,0)</f>
        <v>12</v>
      </c>
      <c r="AP46" s="69" t="s">
        <v>164</v>
      </c>
      <c r="AQ46" s="70">
        <f>IF(AP46=AP$4,AQ$1,0)</f>
        <v>15</v>
      </c>
      <c r="AR46" s="69" t="s">
        <v>164</v>
      </c>
      <c r="AS46" s="70">
        <f>IF(AR46=AR$4,AS$1,0)</f>
        <v>15</v>
      </c>
      <c r="AT46" s="69" t="s">
        <v>165</v>
      </c>
      <c r="AU46" s="70">
        <f>IF(AT46=AT$4,AU$1,0)</f>
        <v>12</v>
      </c>
      <c r="AV46" s="69" t="s">
        <v>164</v>
      </c>
      <c r="AW46" s="70">
        <f>IF(AV46=AV$4,AW$1,0)</f>
        <v>0</v>
      </c>
      <c r="AX46" s="69" t="s">
        <v>165</v>
      </c>
      <c r="AY46" s="70">
        <f>IF(AX46=AX$4,AY$1,0)</f>
        <v>15</v>
      </c>
      <c r="AZ46" s="69" t="s">
        <v>164</v>
      </c>
      <c r="BA46" s="70">
        <f>IF(AZ46=AZ$4,BA$1,0)</f>
        <v>0</v>
      </c>
      <c r="BB46" s="69" t="s">
        <v>165</v>
      </c>
      <c r="BC46" s="70">
        <f>IF(BB46=BB$4,BC$1,0)</f>
        <v>15</v>
      </c>
      <c r="BD46" s="69" t="s">
        <v>164</v>
      </c>
      <c r="BE46" s="70">
        <f>IF(BD46=BD$4,BE$1,0)</f>
        <v>18</v>
      </c>
      <c r="BF46" s="69" t="s">
        <v>164</v>
      </c>
      <c r="BG46" s="70">
        <f>IF(BF46=BF$4,BG$1,0)</f>
        <v>0</v>
      </c>
      <c r="BH46" s="69" t="s">
        <v>165</v>
      </c>
      <c r="BI46" s="70">
        <f>IF(BH46=BH$4,BI$1,0)</f>
        <v>18</v>
      </c>
      <c r="BJ46" s="69" t="s">
        <v>164</v>
      </c>
      <c r="BK46" s="70">
        <f>IF(BJ46=BJ$4,BK$1,0)</f>
        <v>0</v>
      </c>
      <c r="BL46" s="69" t="s">
        <v>164</v>
      </c>
      <c r="BM46" s="70">
        <f>IF(BL46=BL$4,BM$1,0)</f>
        <v>0</v>
      </c>
      <c r="BN46" s="69" t="s">
        <v>164</v>
      </c>
      <c r="BO46" s="70">
        <f>IF(BN46=BN$4,BO$1,0)</f>
        <v>0</v>
      </c>
      <c r="BP46" s="69" t="s">
        <v>164</v>
      </c>
      <c r="BQ46" s="70">
        <f>IF(BP46=BP$4,BQ$1,0)</f>
        <v>0</v>
      </c>
      <c r="BR46" s="69" t="s">
        <v>164</v>
      </c>
      <c r="BS46" s="70">
        <f>IF(BR46=BR$4,BS$1,0)</f>
        <v>0</v>
      </c>
      <c r="BT46" s="69" t="s">
        <v>164</v>
      </c>
      <c r="BU46" s="70">
        <f>IF(BT46=BT$4,BU$1,0)</f>
        <v>15</v>
      </c>
      <c r="BV46" s="69" t="s">
        <v>165</v>
      </c>
      <c r="BW46" s="70">
        <f>IF(BV46=BV$4,BW$1,0)</f>
        <v>18</v>
      </c>
      <c r="BX46" s="69" t="s">
        <v>164</v>
      </c>
      <c r="BY46" s="70">
        <f>IF(BX46=BX$4,BY$1,0)</f>
        <v>0</v>
      </c>
      <c r="BZ46" s="69" t="s">
        <v>164</v>
      </c>
      <c r="CA46" s="70">
        <f>IF(BZ46=BZ$4,CA$1,0)</f>
        <v>0</v>
      </c>
      <c r="CB46" s="69" t="s">
        <v>164</v>
      </c>
      <c r="CC46" s="70">
        <f>IF(CB46=CB$4,CC$1,0)</f>
        <v>0</v>
      </c>
      <c r="CD46" s="69" t="s">
        <v>164</v>
      </c>
      <c r="CE46" s="70">
        <f>IF(CD46=CD$4,CE$1,0)</f>
        <v>0</v>
      </c>
      <c r="CF46" s="69" t="s">
        <v>164</v>
      </c>
      <c r="CG46" s="70">
        <f>IF(CF46=CF$4,CG$1,0)</f>
        <v>20</v>
      </c>
      <c r="CH46" s="69" t="s">
        <v>165</v>
      </c>
      <c r="CI46" s="70">
        <f>IF(CH46=CH$4,CI$1,0)</f>
        <v>10</v>
      </c>
      <c r="CJ46" s="69" t="s">
        <v>165</v>
      </c>
      <c r="CK46" s="70">
        <f>IF(CJ46=CJ$4,CK$1,0)</f>
        <v>0</v>
      </c>
      <c r="CL46" s="69" t="s">
        <v>165</v>
      </c>
      <c r="CM46" s="70">
        <f>IF(CL46=CL$4,CM$1,0)</f>
        <v>10</v>
      </c>
      <c r="CN46" s="69" t="s">
        <v>165</v>
      </c>
      <c r="CO46" s="70">
        <f>IF(CN46=CN$4,CO$1,0)</f>
        <v>5</v>
      </c>
      <c r="CP46" s="69" t="s">
        <v>164</v>
      </c>
      <c r="CQ46" s="70">
        <f>IF(CP46=CP$4,CQ$1,0)</f>
        <v>0</v>
      </c>
      <c r="CR46" s="69" t="s">
        <v>164</v>
      </c>
      <c r="CS46" s="70">
        <f>IF(CR46=CR$4,CS$1,0)</f>
        <v>0</v>
      </c>
      <c r="CT46" s="69" t="s">
        <v>164</v>
      </c>
      <c r="CU46" s="70">
        <f>IF(CT46=CT$4,CU$1,0)</f>
        <v>0</v>
      </c>
      <c r="CV46" s="69" t="s">
        <v>165</v>
      </c>
      <c r="CW46" s="70">
        <f>IF(CV46=CV$4,CW$1,0)</f>
        <v>14</v>
      </c>
      <c r="CX46" s="69" t="s">
        <v>165</v>
      </c>
      <c r="CY46" s="70">
        <f>IF(CX46=CX$4,CY$1,0)</f>
        <v>8</v>
      </c>
      <c r="CZ46" s="69" t="s">
        <v>164</v>
      </c>
      <c r="DA46" s="70">
        <f>IF(CZ46=CZ$4,DA$1,0)</f>
        <v>15</v>
      </c>
    </row>
    <row r="47" spans="1:105" s="16" customFormat="1" x14ac:dyDescent="0.2">
      <c r="A47" s="17" t="s">
        <v>185</v>
      </c>
      <c r="B47" s="5" t="s">
        <v>184</v>
      </c>
      <c r="C47" s="5" t="s">
        <v>171</v>
      </c>
      <c r="D47" s="9" t="s">
        <v>13</v>
      </c>
      <c r="E47" s="15">
        <f>SUM(G47+I47+K47+M47+O47+Q47+S47+U47+W47+Y47+AA47+AC47+AE47+AG47+AI47+AK47+AM47+AO47+AQ47+AS47+AU47+AW47+AY47+BA47+BC47+BE47+BG47+BI47+BK47+BM47+BO47+BQ47+BS47+BU47+BW47+BY47+CA47+CC47+CE47+CG47,CI47,CK47,CM47,CO47,CQ47,CS47,CU47,CW47,CY47,DA47)</f>
        <v>326</v>
      </c>
      <c r="F47" s="69" t="s">
        <v>164</v>
      </c>
      <c r="G47" s="70">
        <f>IF(F47=F$4,G$1,0)</f>
        <v>35</v>
      </c>
      <c r="H47" s="69" t="s">
        <v>164</v>
      </c>
      <c r="I47" s="70">
        <f>IF(H47=H$4,I$1,0)</f>
        <v>0</v>
      </c>
      <c r="J47" s="69" t="s">
        <v>165</v>
      </c>
      <c r="K47" s="70">
        <f>IF(J47=J$4,K$1,0)</f>
        <v>0</v>
      </c>
      <c r="L47" s="69" t="s">
        <v>164</v>
      </c>
      <c r="M47" s="70">
        <f>IF(L47=L$4,M$1,0)</f>
        <v>11</v>
      </c>
      <c r="N47" s="69" t="s">
        <v>164</v>
      </c>
      <c r="O47" s="70">
        <f>IF(N47=N$4,O$1,0)</f>
        <v>0</v>
      </c>
      <c r="P47" s="69" t="s">
        <v>165</v>
      </c>
      <c r="Q47" s="70">
        <f>IF(P47=P$4,Q$1,0)</f>
        <v>0</v>
      </c>
      <c r="R47" s="69" t="s">
        <v>164</v>
      </c>
      <c r="S47" s="70">
        <f>IF(R47=R$4,S$1,0)</f>
        <v>0</v>
      </c>
      <c r="T47" s="69" t="s">
        <v>164</v>
      </c>
      <c r="U47" s="70">
        <f>IF(T47=T$4,U$1,0)</f>
        <v>15</v>
      </c>
      <c r="V47" s="69" t="s">
        <v>165</v>
      </c>
      <c r="W47" s="70">
        <f>IF(V47=V$4,W$1,0)</f>
        <v>5</v>
      </c>
      <c r="X47" s="69" t="s">
        <v>164</v>
      </c>
      <c r="Y47" s="70">
        <f>IF(X47=X$4,Y$1,0)</f>
        <v>0</v>
      </c>
      <c r="Z47" s="69" t="s">
        <v>186</v>
      </c>
      <c r="AA47" s="70">
        <f>IF(Z47=Z$4,AA$1,0)</f>
        <v>0</v>
      </c>
      <c r="AB47" s="69" t="s">
        <v>186</v>
      </c>
      <c r="AC47" s="70">
        <f>IF(AB47=AB$4,AC$1,0)</f>
        <v>0</v>
      </c>
      <c r="AD47" s="69" t="s">
        <v>187</v>
      </c>
      <c r="AE47" s="70">
        <f>IF(AD47=AD$4,AE$1,0)</f>
        <v>0</v>
      </c>
      <c r="AF47" s="69" t="s">
        <v>164</v>
      </c>
      <c r="AG47" s="70">
        <f>IF(AF47=AF$4,AG$1,0)</f>
        <v>15</v>
      </c>
      <c r="AH47" s="69" t="s">
        <v>167</v>
      </c>
      <c r="AI47" s="70">
        <f>IF(AH47=AH$4,AI$1,0)</f>
        <v>15</v>
      </c>
      <c r="AJ47" s="69" t="s">
        <v>167</v>
      </c>
      <c r="AK47" s="70">
        <f>IF(AJ47=AJ$4,AK$1,0)</f>
        <v>0</v>
      </c>
      <c r="AL47" s="69" t="s">
        <v>167</v>
      </c>
      <c r="AM47" s="70">
        <f>IF(AL47=AL$4,AM$1,0)</f>
        <v>0</v>
      </c>
      <c r="AN47" s="69" t="s">
        <v>164</v>
      </c>
      <c r="AO47" s="70">
        <f>IF(AN47=AN$4,AO$1,0)</f>
        <v>12</v>
      </c>
      <c r="AP47" s="69" t="s">
        <v>165</v>
      </c>
      <c r="AQ47" s="70">
        <f>IF(AP47=AP$4,AQ$1,0)</f>
        <v>0</v>
      </c>
      <c r="AR47" s="69" t="s">
        <v>164</v>
      </c>
      <c r="AS47" s="70">
        <f>IF(AR47=AR$4,AS$1,0)</f>
        <v>15</v>
      </c>
      <c r="AT47" s="69" t="s">
        <v>165</v>
      </c>
      <c r="AU47" s="70">
        <f>IF(AT47=AT$4,AU$1,0)</f>
        <v>12</v>
      </c>
      <c r="AV47" s="69" t="s">
        <v>164</v>
      </c>
      <c r="AW47" s="70">
        <f>IF(AV47=AV$4,AW$1,0)</f>
        <v>0</v>
      </c>
      <c r="AX47" s="69" t="s">
        <v>165</v>
      </c>
      <c r="AY47" s="70">
        <f>IF(AX47=AX$4,AY$1,0)</f>
        <v>15</v>
      </c>
      <c r="AZ47" s="69" t="s">
        <v>165</v>
      </c>
      <c r="BA47" s="70">
        <f>IF(AZ47=AZ$4,BA$1,0)</f>
        <v>0</v>
      </c>
      <c r="BB47" s="69" t="s">
        <v>165</v>
      </c>
      <c r="BC47" s="70">
        <f>IF(BB47=BB$4,BC$1,0)</f>
        <v>15</v>
      </c>
      <c r="BD47" s="69" t="s">
        <v>164</v>
      </c>
      <c r="BE47" s="70">
        <f>IF(BD47=BD$4,BE$1,0)</f>
        <v>18</v>
      </c>
      <c r="BF47" s="69" t="s">
        <v>165</v>
      </c>
      <c r="BG47" s="70">
        <f>IF(BF47=BF$4,BG$1,0)</f>
        <v>0</v>
      </c>
      <c r="BH47" s="69" t="s">
        <v>165</v>
      </c>
      <c r="BI47" s="70">
        <f>IF(BH47=BH$4,BI$1,0)</f>
        <v>18</v>
      </c>
      <c r="BJ47" s="69" t="s">
        <v>164</v>
      </c>
      <c r="BK47" s="70">
        <f>IF(BJ47=BJ$4,BK$1,0)</f>
        <v>0</v>
      </c>
      <c r="BL47" s="69" t="s">
        <v>164</v>
      </c>
      <c r="BM47" s="70">
        <f>IF(BL47=BL$4,BM$1,0)</f>
        <v>0</v>
      </c>
      <c r="BN47" s="69" t="s">
        <v>165</v>
      </c>
      <c r="BO47" s="70">
        <f>IF(BN47=BN$4,BO$1,0)</f>
        <v>18</v>
      </c>
      <c r="BP47" s="69" t="s">
        <v>164</v>
      </c>
      <c r="BQ47" s="70">
        <f>IF(BP47=BP$4,BQ$1,0)</f>
        <v>0</v>
      </c>
      <c r="BR47" s="69" t="s">
        <v>165</v>
      </c>
      <c r="BS47" s="70">
        <f>IF(BR47=BR$4,BS$1,0)</f>
        <v>18</v>
      </c>
      <c r="BT47" s="69" t="s">
        <v>164</v>
      </c>
      <c r="BU47" s="70">
        <f>IF(BT47=BT$4,BU$1,0)</f>
        <v>15</v>
      </c>
      <c r="BV47" s="69" t="s">
        <v>165</v>
      </c>
      <c r="BW47" s="70">
        <f>IF(BV47=BV$4,BW$1,0)</f>
        <v>18</v>
      </c>
      <c r="BX47" s="69" t="s">
        <v>165</v>
      </c>
      <c r="BY47" s="70">
        <f>IF(BX47=BX$4,BY$1,0)</f>
        <v>15</v>
      </c>
      <c r="BZ47" s="69" t="s">
        <v>164</v>
      </c>
      <c r="CA47" s="70">
        <f>IF(BZ47=BZ$4,CA$1,0)</f>
        <v>0</v>
      </c>
      <c r="CB47" s="69" t="s">
        <v>165</v>
      </c>
      <c r="CC47" s="70">
        <f>IF(CB47=CB$4,CC$1,0)</f>
        <v>11</v>
      </c>
      <c r="CD47" s="69" t="s">
        <v>164</v>
      </c>
      <c r="CE47" s="70">
        <f>IF(CD47=CD$4,CE$1,0)</f>
        <v>0</v>
      </c>
      <c r="CF47" s="69" t="s">
        <v>164</v>
      </c>
      <c r="CG47" s="70">
        <f>IF(CF47=CF$4,CG$1,0)</f>
        <v>20</v>
      </c>
      <c r="CH47" s="69" t="s">
        <v>165</v>
      </c>
      <c r="CI47" s="70">
        <f>IF(CH47=CH$4,CI$1,0)</f>
        <v>10</v>
      </c>
      <c r="CJ47" s="69" t="s">
        <v>165</v>
      </c>
      <c r="CK47" s="70">
        <f>IF(CJ47=CJ$4,CK$1,0)</f>
        <v>0</v>
      </c>
      <c r="CL47" s="69" t="s">
        <v>164</v>
      </c>
      <c r="CM47" s="70">
        <f>IF(CL47=CL$4,CM$1,0)</f>
        <v>0</v>
      </c>
      <c r="CN47" s="69" t="s">
        <v>164</v>
      </c>
      <c r="CO47" s="70">
        <f>IF(CN47=CN$4,CO$1,0)</f>
        <v>0</v>
      </c>
      <c r="CP47" s="69" t="s">
        <v>164</v>
      </c>
      <c r="CQ47" s="70">
        <f>IF(CP47=CP$4,CQ$1,0)</f>
        <v>0</v>
      </c>
      <c r="CR47" s="69" t="s">
        <v>164</v>
      </c>
      <c r="CS47" s="70">
        <f>IF(CR47=CR$4,CS$1,0)</f>
        <v>0</v>
      </c>
      <c r="CT47" s="69" t="s">
        <v>164</v>
      </c>
      <c r="CU47" s="70">
        <f>IF(CT47=CT$4,CU$1,0)</f>
        <v>0</v>
      </c>
      <c r="CV47" s="69" t="s">
        <v>164</v>
      </c>
      <c r="CW47" s="70">
        <f>IF(CV47=CV$4,CW$1,0)</f>
        <v>0</v>
      </c>
      <c r="CX47" s="69" t="s">
        <v>164</v>
      </c>
      <c r="CY47" s="70">
        <f>IF(CX47=CX$4,CY$1,0)</f>
        <v>0</v>
      </c>
      <c r="CZ47" s="69" t="s">
        <v>165</v>
      </c>
      <c r="DA47" s="70">
        <f>IF(CZ47=CZ$4,DA$1,0)</f>
        <v>0</v>
      </c>
    </row>
    <row r="48" spans="1:105" s="16" customFormat="1" x14ac:dyDescent="0.2">
      <c r="A48" s="17" t="s">
        <v>330</v>
      </c>
      <c r="B48" s="5" t="s">
        <v>331</v>
      </c>
      <c r="C48" s="5" t="s">
        <v>171</v>
      </c>
      <c r="D48" s="9" t="s">
        <v>13</v>
      </c>
      <c r="E48" s="15">
        <f>SUM(G48+I48+K48+M48+O48+Q48+S48+U48+W48+Y48+AA48+AC48+AE48+AG48+AI48+AK48+AM48+AO48+AQ48+AS48+AU48+AW48+AY48+BA48+BC48+BE48+BG48+BI48+BK48+BM48+BO48+BQ48+BS48+BU48+BW48+BY48+CA48+CC48+CE48+CG48,CI48,CK48,CM48,CO48,CQ48,CS48,CU48,CW48,CY48,DA48)</f>
        <v>324</v>
      </c>
      <c r="F48" s="69" t="s">
        <v>164</v>
      </c>
      <c r="G48" s="70">
        <f>IF(F48=F$4,G$1,0)</f>
        <v>35</v>
      </c>
      <c r="H48" s="69" t="s">
        <v>164</v>
      </c>
      <c r="I48" s="70">
        <f>IF(H48=H$4,I$1,0)</f>
        <v>0</v>
      </c>
      <c r="J48" s="69" t="s">
        <v>165</v>
      </c>
      <c r="K48" s="70">
        <f>IF(J48=J$4,K$1,0)</f>
        <v>0</v>
      </c>
      <c r="L48" s="69" t="s">
        <v>164</v>
      </c>
      <c r="M48" s="70">
        <f>IF(L48=L$4,M$1,0)</f>
        <v>11</v>
      </c>
      <c r="N48" s="69" t="s">
        <v>165</v>
      </c>
      <c r="O48" s="70">
        <f>IF(N48=N$4,O$1,0)</f>
        <v>7</v>
      </c>
      <c r="P48" s="69" t="s">
        <v>164</v>
      </c>
      <c r="Q48" s="70">
        <f>IF(P48=P$4,Q$1,0)</f>
        <v>11</v>
      </c>
      <c r="R48" s="69" t="s">
        <v>164</v>
      </c>
      <c r="S48" s="70">
        <f>IF(R48=R$4,S$1,0)</f>
        <v>0</v>
      </c>
      <c r="T48" s="69" t="s">
        <v>165</v>
      </c>
      <c r="U48" s="70">
        <f>IF(T48=T$4,U$1,0)</f>
        <v>0</v>
      </c>
      <c r="V48" s="69" t="s">
        <v>165</v>
      </c>
      <c r="W48" s="70">
        <f>IF(V48=V$4,W$1,0)</f>
        <v>5</v>
      </c>
      <c r="X48" s="69" t="s">
        <v>164</v>
      </c>
      <c r="Y48" s="70">
        <f>IF(X48=X$4,Y$1,0)</f>
        <v>0</v>
      </c>
      <c r="Z48" s="69" t="s">
        <v>177</v>
      </c>
      <c r="AA48" s="70">
        <f>IF(Z48=Z$4,AA$1,0)</f>
        <v>0</v>
      </c>
      <c r="AB48" s="69" t="s">
        <v>194</v>
      </c>
      <c r="AC48" s="70">
        <f>IF(AB48=AB$4,AC$1,0)</f>
        <v>0</v>
      </c>
      <c r="AD48" s="69" t="s">
        <v>209</v>
      </c>
      <c r="AE48" s="70">
        <f>IF(AD48=AD$4,AE$1,0)</f>
        <v>0</v>
      </c>
      <c r="AF48" s="69" t="s">
        <v>164</v>
      </c>
      <c r="AG48" s="70">
        <f>IF(AF48=AF$4,AG$1,0)</f>
        <v>15</v>
      </c>
      <c r="AH48" s="69" t="s">
        <v>165</v>
      </c>
      <c r="AI48" s="70">
        <f>IF(AH48=AH$4,AI$1,0)</f>
        <v>0</v>
      </c>
      <c r="AJ48" s="69" t="s">
        <v>165</v>
      </c>
      <c r="AK48" s="70">
        <f>IF(AJ48=AJ$4,AK$1,0)</f>
        <v>0</v>
      </c>
      <c r="AL48" s="69" t="s">
        <v>168</v>
      </c>
      <c r="AM48" s="70">
        <f>IF(AL48=AL$4,AM$1,0)</f>
        <v>0</v>
      </c>
      <c r="AN48" s="69" t="s">
        <v>164</v>
      </c>
      <c r="AO48" s="70">
        <f>IF(AN48=AN$4,AO$1,0)</f>
        <v>12</v>
      </c>
      <c r="AP48" s="69" t="s">
        <v>164</v>
      </c>
      <c r="AQ48" s="70">
        <f>IF(AP48=AP$4,AQ$1,0)</f>
        <v>15</v>
      </c>
      <c r="AR48" s="69" t="s">
        <v>164</v>
      </c>
      <c r="AS48" s="70">
        <f>IF(AR48=AR$4,AS$1,0)</f>
        <v>15</v>
      </c>
      <c r="AT48" s="69" t="s">
        <v>164</v>
      </c>
      <c r="AU48" s="70">
        <f>IF(AT48=AT$4,AU$1,0)</f>
        <v>0</v>
      </c>
      <c r="AV48" s="69" t="s">
        <v>164</v>
      </c>
      <c r="AW48" s="70">
        <f>IF(AV48=AV$4,AW$1,0)</f>
        <v>0</v>
      </c>
      <c r="AX48" s="69" t="s">
        <v>164</v>
      </c>
      <c r="AY48" s="70">
        <f>IF(AX48=AX$4,AY$1,0)</f>
        <v>0</v>
      </c>
      <c r="AZ48" s="69" t="s">
        <v>165</v>
      </c>
      <c r="BA48" s="70">
        <f>IF(AZ48=AZ$4,BA$1,0)</f>
        <v>0</v>
      </c>
      <c r="BB48" s="69" t="s">
        <v>165</v>
      </c>
      <c r="BC48" s="70">
        <f>IF(BB48=BB$4,BC$1,0)</f>
        <v>15</v>
      </c>
      <c r="BD48" s="69" t="s">
        <v>164</v>
      </c>
      <c r="BE48" s="70">
        <f>IF(BD48=BD$4,BE$1,0)</f>
        <v>18</v>
      </c>
      <c r="BF48" s="69" t="s">
        <v>164</v>
      </c>
      <c r="BG48" s="70">
        <f>IF(BF48=BF$4,BG$1,0)</f>
        <v>0</v>
      </c>
      <c r="BH48" s="69" t="s">
        <v>165</v>
      </c>
      <c r="BI48" s="70">
        <f>IF(BH48=BH$4,BI$1,0)</f>
        <v>18</v>
      </c>
      <c r="BJ48" s="69" t="s">
        <v>165</v>
      </c>
      <c r="BK48" s="70">
        <f>IF(BJ48=BJ$4,BK$1,0)</f>
        <v>18</v>
      </c>
      <c r="BL48" s="69" t="s">
        <v>164</v>
      </c>
      <c r="BM48" s="70">
        <f>IF(BL48=BL$4,BM$1,0)</f>
        <v>0</v>
      </c>
      <c r="BN48" s="69" t="s">
        <v>165</v>
      </c>
      <c r="BO48" s="70">
        <f>IF(BN48=BN$4,BO$1,0)</f>
        <v>18</v>
      </c>
      <c r="BP48" s="69" t="s">
        <v>164</v>
      </c>
      <c r="BQ48" s="70">
        <f>IF(BP48=BP$4,BQ$1,0)</f>
        <v>0</v>
      </c>
      <c r="BR48" s="69" t="s">
        <v>164</v>
      </c>
      <c r="BS48" s="70">
        <f>IF(BR48=BR$4,BS$1,0)</f>
        <v>0</v>
      </c>
      <c r="BT48" s="69" t="s">
        <v>164</v>
      </c>
      <c r="BU48" s="70">
        <f>IF(BT48=BT$4,BU$1,0)</f>
        <v>15</v>
      </c>
      <c r="BV48" s="69" t="s">
        <v>164</v>
      </c>
      <c r="BW48" s="70">
        <f>IF(BV48=BV$4,BW$1,0)</f>
        <v>0</v>
      </c>
      <c r="BX48" s="69" t="s">
        <v>165</v>
      </c>
      <c r="BY48" s="70">
        <f>IF(BX48=BX$4,BY$1,0)</f>
        <v>15</v>
      </c>
      <c r="BZ48" s="69" t="s">
        <v>164</v>
      </c>
      <c r="CA48" s="70">
        <f>IF(BZ48=BZ$4,CA$1,0)</f>
        <v>0</v>
      </c>
      <c r="CB48" s="69" t="s">
        <v>165</v>
      </c>
      <c r="CC48" s="70">
        <f>IF(CB48=CB$4,CC$1,0)</f>
        <v>11</v>
      </c>
      <c r="CD48" s="69" t="s">
        <v>165</v>
      </c>
      <c r="CE48" s="70">
        <f>IF(CD48=CD$4,CE$1,0)</f>
        <v>15</v>
      </c>
      <c r="CF48" s="69" t="s">
        <v>164</v>
      </c>
      <c r="CG48" s="70">
        <f>IF(CF48=CF$4,CG$1,0)</f>
        <v>20</v>
      </c>
      <c r="CH48" s="69" t="s">
        <v>164</v>
      </c>
      <c r="CI48" s="70">
        <f>IF(CH48=CH$4,CI$1,0)</f>
        <v>0</v>
      </c>
      <c r="CJ48" s="69" t="s">
        <v>165</v>
      </c>
      <c r="CK48" s="70">
        <f>IF(CJ48=CJ$4,CK$1,0)</f>
        <v>0</v>
      </c>
      <c r="CL48" s="69" t="s">
        <v>164</v>
      </c>
      <c r="CM48" s="70">
        <f>IF(CL48=CL$4,CM$1,0)</f>
        <v>0</v>
      </c>
      <c r="CN48" s="69" t="s">
        <v>164</v>
      </c>
      <c r="CO48" s="70">
        <f>IF(CN48=CN$4,CO$1,0)</f>
        <v>0</v>
      </c>
      <c r="CP48" s="69" t="s">
        <v>167</v>
      </c>
      <c r="CQ48" s="70">
        <f>IF(CP48=CP$4,CQ$1,0)</f>
        <v>13</v>
      </c>
      <c r="CR48" s="69" t="s">
        <v>164</v>
      </c>
      <c r="CS48" s="70">
        <f>IF(CR48=CR$4,CS$1,0)</f>
        <v>0</v>
      </c>
      <c r="CT48" s="69" t="s">
        <v>164</v>
      </c>
      <c r="CU48" s="70">
        <f>IF(CT48=CT$4,CU$1,0)</f>
        <v>0</v>
      </c>
      <c r="CV48" s="69" t="s">
        <v>165</v>
      </c>
      <c r="CW48" s="70">
        <f>IF(CV48=CV$4,CW$1,0)</f>
        <v>14</v>
      </c>
      <c r="CX48" s="69" t="s">
        <v>165</v>
      </c>
      <c r="CY48" s="70">
        <f>IF(CX48=CX$4,CY$1,0)</f>
        <v>8</v>
      </c>
      <c r="CZ48" s="69" t="s">
        <v>165</v>
      </c>
      <c r="DA48" s="70">
        <f>IF(CZ48=CZ$4,DA$1,0)</f>
        <v>0</v>
      </c>
    </row>
    <row r="49" spans="1:105" s="16" customFormat="1" x14ac:dyDescent="0.2">
      <c r="A49" s="17" t="s">
        <v>233</v>
      </c>
      <c r="B49" s="5" t="s">
        <v>232</v>
      </c>
      <c r="C49" s="5" t="s">
        <v>171</v>
      </c>
      <c r="D49" s="9" t="s">
        <v>13</v>
      </c>
      <c r="E49" s="15">
        <f>SUM(G49+I49+K49+M49+O49+Q49+S49+U49+W49+Y49+AA49+AC49+AE49+AG49+AI49+AK49+AM49+AO49+AQ49+AS49+AU49+AW49+AY49+BA49+BC49+BE49+BG49+BI49+BK49+BM49+BO49+BQ49+BS49+BU49+BW49+BY49+CA49+CC49+CE49+CG49,CI49,CK49,CM49,CO49,CQ49,CS49,CU49,CW49,CY49,DA49)</f>
        <v>324</v>
      </c>
      <c r="F49" s="69" t="s">
        <v>165</v>
      </c>
      <c r="G49" s="70">
        <f>IF(F49=F$4,G$1,0)</f>
        <v>0</v>
      </c>
      <c r="H49" s="69" t="s">
        <v>165</v>
      </c>
      <c r="I49" s="70">
        <f>IF(H49=H$4,I$1,0)</f>
        <v>30</v>
      </c>
      <c r="J49" s="69" t="s">
        <v>165</v>
      </c>
      <c r="K49" s="70">
        <f>IF(J49=J$4,K$1,0)</f>
        <v>0</v>
      </c>
      <c r="L49" s="69" t="s">
        <v>165</v>
      </c>
      <c r="M49" s="70">
        <f>IF(L49=L$4,M$1,0)</f>
        <v>0</v>
      </c>
      <c r="N49" s="69" t="s">
        <v>165</v>
      </c>
      <c r="O49" s="70">
        <f>IF(N49=N$4,O$1,0)</f>
        <v>7</v>
      </c>
      <c r="P49" s="69" t="s">
        <v>165</v>
      </c>
      <c r="Q49" s="70">
        <f>IF(P49=P$4,Q$1,0)</f>
        <v>0</v>
      </c>
      <c r="R49" s="69" t="s">
        <v>165</v>
      </c>
      <c r="S49" s="70">
        <f>IF(R49=R$4,S$1,0)</f>
        <v>14</v>
      </c>
      <c r="T49" s="69" t="s">
        <v>165</v>
      </c>
      <c r="U49" s="70">
        <f>IF(T49=T$4,U$1,0)</f>
        <v>0</v>
      </c>
      <c r="V49" s="69" t="s">
        <v>165</v>
      </c>
      <c r="W49" s="70">
        <f>IF(V49=V$4,W$1,0)</f>
        <v>5</v>
      </c>
      <c r="X49" s="69" t="s">
        <v>164</v>
      </c>
      <c r="Y49" s="70">
        <f>IF(X49=X$4,Y$1,0)</f>
        <v>0</v>
      </c>
      <c r="Z49" s="69" t="s">
        <v>186</v>
      </c>
      <c r="AA49" s="70">
        <f>IF(Z49=Z$4,AA$1,0)</f>
        <v>0</v>
      </c>
      <c r="AB49" s="69" t="s">
        <v>178</v>
      </c>
      <c r="AC49" s="70">
        <f>IF(AB49=AB$4,AC$1,0)</f>
        <v>0</v>
      </c>
      <c r="AD49" s="69" t="s">
        <v>172</v>
      </c>
      <c r="AE49" s="70">
        <f>IF(AD49=AD$4,AE$1,0)</f>
        <v>0</v>
      </c>
      <c r="AF49" s="69" t="s">
        <v>167</v>
      </c>
      <c r="AG49" s="70">
        <f>IF(AF49=AF$4,AG$1,0)</f>
        <v>0</v>
      </c>
      <c r="AH49" s="69" t="s">
        <v>164</v>
      </c>
      <c r="AI49" s="70">
        <f>IF(AH49=AH$4,AI$1,0)</f>
        <v>0</v>
      </c>
      <c r="AJ49" s="69" t="s">
        <v>165</v>
      </c>
      <c r="AK49" s="70">
        <f>IF(AJ49=AJ$4,AK$1,0)</f>
        <v>0</v>
      </c>
      <c r="AL49" s="69" t="s">
        <v>165</v>
      </c>
      <c r="AM49" s="70">
        <f>IF(AL49=AL$4,AM$1,0)</f>
        <v>11</v>
      </c>
      <c r="AN49" s="69" t="s">
        <v>165</v>
      </c>
      <c r="AO49" s="70">
        <f>IF(AN49=AN$4,AO$1,0)</f>
        <v>0</v>
      </c>
      <c r="AP49" s="69" t="s">
        <v>165</v>
      </c>
      <c r="AQ49" s="70">
        <f>IF(AP49=AP$4,AQ$1,0)</f>
        <v>0</v>
      </c>
      <c r="AR49" s="69" t="s">
        <v>164</v>
      </c>
      <c r="AS49" s="70">
        <f>IF(AR49=AR$4,AS$1,0)</f>
        <v>15</v>
      </c>
      <c r="AT49" s="69" t="s">
        <v>164</v>
      </c>
      <c r="AU49" s="70">
        <f>IF(AT49=AT$4,AU$1,0)</f>
        <v>0</v>
      </c>
      <c r="AV49" s="69" t="s">
        <v>164</v>
      </c>
      <c r="AW49" s="70">
        <f>IF(AV49=AV$4,AW$1,0)</f>
        <v>0</v>
      </c>
      <c r="AX49" s="69" t="s">
        <v>165</v>
      </c>
      <c r="AY49" s="70">
        <f>IF(AX49=AX$4,AY$1,0)</f>
        <v>15</v>
      </c>
      <c r="AZ49" s="69" t="s">
        <v>165</v>
      </c>
      <c r="BA49" s="70">
        <f>IF(AZ49=AZ$4,BA$1,0)</f>
        <v>0</v>
      </c>
      <c r="BB49" s="69" t="s">
        <v>165</v>
      </c>
      <c r="BC49" s="70">
        <f>IF(BB49=BB$4,BC$1,0)</f>
        <v>15</v>
      </c>
      <c r="BD49" s="69" t="s">
        <v>164</v>
      </c>
      <c r="BE49" s="70">
        <f>IF(BD49=BD$4,BE$1,0)</f>
        <v>18</v>
      </c>
      <c r="BF49" s="69" t="s">
        <v>164</v>
      </c>
      <c r="BG49" s="70">
        <f>IF(BF49=BF$4,BG$1,0)</f>
        <v>0</v>
      </c>
      <c r="BH49" s="69" t="s">
        <v>165</v>
      </c>
      <c r="BI49" s="70">
        <f>IF(BH49=BH$4,BI$1,0)</f>
        <v>18</v>
      </c>
      <c r="BJ49" s="69" t="s">
        <v>164</v>
      </c>
      <c r="BK49" s="70">
        <f>IF(BJ49=BJ$4,BK$1,0)</f>
        <v>0</v>
      </c>
      <c r="BL49" s="69" t="s">
        <v>165</v>
      </c>
      <c r="BM49" s="70">
        <f>IF(BL49=BL$4,BM$1,0)</f>
        <v>17</v>
      </c>
      <c r="BN49" s="69" t="s">
        <v>165</v>
      </c>
      <c r="BO49" s="70">
        <f>IF(BN49=BN$4,BO$1,0)</f>
        <v>18</v>
      </c>
      <c r="BP49" s="69" t="s">
        <v>164</v>
      </c>
      <c r="BQ49" s="70">
        <f>IF(BP49=BP$4,BQ$1,0)</f>
        <v>0</v>
      </c>
      <c r="BR49" s="69" t="s">
        <v>164</v>
      </c>
      <c r="BS49" s="70">
        <f>IF(BR49=BR$4,BS$1,0)</f>
        <v>0</v>
      </c>
      <c r="BT49" s="69" t="s">
        <v>165</v>
      </c>
      <c r="BU49" s="70">
        <f>IF(BT49=BT$4,BU$1,0)</f>
        <v>0</v>
      </c>
      <c r="BV49" s="69" t="s">
        <v>164</v>
      </c>
      <c r="BW49" s="70">
        <f>IF(BV49=BV$4,BW$1,0)</f>
        <v>0</v>
      </c>
      <c r="BX49" s="69" t="s">
        <v>164</v>
      </c>
      <c r="BY49" s="70">
        <f>IF(BX49=BX$4,BY$1,0)</f>
        <v>0</v>
      </c>
      <c r="BZ49" s="69" t="s">
        <v>164</v>
      </c>
      <c r="CA49" s="70">
        <f>IF(BZ49=BZ$4,CA$1,0)</f>
        <v>0</v>
      </c>
      <c r="CB49" s="69" t="s">
        <v>165</v>
      </c>
      <c r="CC49" s="70">
        <f>IF(CB49=CB$4,CC$1,0)</f>
        <v>11</v>
      </c>
      <c r="CD49" s="69" t="s">
        <v>164</v>
      </c>
      <c r="CE49" s="70">
        <f>IF(CD49=CD$4,CE$1,0)</f>
        <v>0</v>
      </c>
      <c r="CF49" s="69" t="s">
        <v>164</v>
      </c>
      <c r="CG49" s="70">
        <f>IF(CF49=CF$4,CG$1,0)</f>
        <v>20</v>
      </c>
      <c r="CH49" s="69" t="s">
        <v>165</v>
      </c>
      <c r="CI49" s="70">
        <f>IF(CH49=CH$4,CI$1,0)</f>
        <v>10</v>
      </c>
      <c r="CJ49" s="69" t="s">
        <v>164</v>
      </c>
      <c r="CK49" s="70">
        <f>IF(CJ49=CJ$4,CK$1,0)</f>
        <v>15</v>
      </c>
      <c r="CL49" s="69" t="s">
        <v>165</v>
      </c>
      <c r="CM49" s="70">
        <f>IF(CL49=CL$4,CM$1,0)</f>
        <v>10</v>
      </c>
      <c r="CN49" s="69" t="s">
        <v>165</v>
      </c>
      <c r="CO49" s="70">
        <f>IF(CN49=CN$4,CO$1,0)</f>
        <v>5</v>
      </c>
      <c r="CP49" s="69" t="s">
        <v>165</v>
      </c>
      <c r="CQ49" s="70">
        <f>IF(CP49=CP$4,CQ$1,0)</f>
        <v>0</v>
      </c>
      <c r="CR49" s="69" t="s">
        <v>165</v>
      </c>
      <c r="CS49" s="70">
        <f>IF(CR49=CR$4,CS$1,0)</f>
        <v>17</v>
      </c>
      <c r="CT49" s="69" t="s">
        <v>165</v>
      </c>
      <c r="CU49" s="70">
        <f>IF(CT49=CT$4,CU$1,0)</f>
        <v>16</v>
      </c>
      <c r="CV49" s="69" t="s">
        <v>165</v>
      </c>
      <c r="CW49" s="70">
        <f>IF(CV49=CV$4,CW$1,0)</f>
        <v>14</v>
      </c>
      <c r="CX49" s="69" t="s">
        <v>165</v>
      </c>
      <c r="CY49" s="70">
        <f>IF(CX49=CX$4,CY$1,0)</f>
        <v>8</v>
      </c>
      <c r="CZ49" s="69" t="s">
        <v>164</v>
      </c>
      <c r="DA49" s="70">
        <f>IF(CZ49=CZ$4,DA$1,0)</f>
        <v>15</v>
      </c>
    </row>
    <row r="50" spans="1:105" s="16" customFormat="1" x14ac:dyDescent="0.2">
      <c r="A50" s="17" t="s">
        <v>170</v>
      </c>
      <c r="B50" s="5" t="s">
        <v>169</v>
      </c>
      <c r="C50" s="5" t="s">
        <v>171</v>
      </c>
      <c r="D50" s="9" t="s">
        <v>13</v>
      </c>
      <c r="E50" s="15">
        <f>SUM(G50+I50+K50+M50+O50+Q50+S50+U50+W50+Y50+AA50+AC50+AE50+AG50+AI50+AK50+AM50+AO50+AQ50+AS50+AU50+AW50+AY50+BA50+BC50+BE50+BG50+BI50+BK50+BM50+BO50+BQ50+BS50+BU50+BW50+BY50+CA50+CC50+CE50+CG50,CI50,CK50,CM50,CO50,CQ50,CS50,CU50,CW50,CY50,DA50)</f>
        <v>323</v>
      </c>
      <c r="F50" s="69" t="s">
        <v>164</v>
      </c>
      <c r="G50" s="70">
        <f>IF(F50=F$4,G$1,0)</f>
        <v>35</v>
      </c>
      <c r="H50" s="69" t="s">
        <v>164</v>
      </c>
      <c r="I50" s="70">
        <f>IF(H50=H$4,I$1,0)</f>
        <v>0</v>
      </c>
      <c r="J50" s="69" t="s">
        <v>164</v>
      </c>
      <c r="K50" s="70">
        <f>IF(J50=J$4,K$1,0)</f>
        <v>22</v>
      </c>
      <c r="L50" s="69" t="s">
        <v>165</v>
      </c>
      <c r="M50" s="70">
        <f>IF(L50=L$4,M$1,0)</f>
        <v>0</v>
      </c>
      <c r="N50" s="69" t="s">
        <v>164</v>
      </c>
      <c r="O50" s="70">
        <f>IF(N50=N$4,O$1,0)</f>
        <v>0</v>
      </c>
      <c r="P50" s="69" t="s">
        <v>164</v>
      </c>
      <c r="Q50" s="70">
        <f>IF(P50=P$4,Q$1,0)</f>
        <v>11</v>
      </c>
      <c r="R50" s="69" t="s">
        <v>164</v>
      </c>
      <c r="S50" s="70">
        <f>IF(R50=R$4,S$1,0)</f>
        <v>0</v>
      </c>
      <c r="T50" s="69" t="s">
        <v>164</v>
      </c>
      <c r="U50" s="70">
        <f>IF(T50=T$4,U$1,0)</f>
        <v>15</v>
      </c>
      <c r="V50" s="69" t="s">
        <v>164</v>
      </c>
      <c r="W50" s="70">
        <f>IF(V50=V$4,W$1,0)</f>
        <v>0</v>
      </c>
      <c r="X50" s="69" t="s">
        <v>164</v>
      </c>
      <c r="Y50" s="70">
        <f>IF(X50=X$4,Y$1,0)</f>
        <v>0</v>
      </c>
      <c r="Z50" s="69" t="s">
        <v>172</v>
      </c>
      <c r="AA50" s="70">
        <f>IF(Z50=Z$4,AA$1,0)</f>
        <v>0</v>
      </c>
      <c r="AB50" s="69" t="s">
        <v>165</v>
      </c>
      <c r="AC50" s="70">
        <f>IF(AB50=AB$4,AC$1,0)</f>
        <v>0</v>
      </c>
      <c r="AD50" s="69" t="s">
        <v>173</v>
      </c>
      <c r="AE50" s="70">
        <f>IF(AD50=AD$4,AE$1,0)</f>
        <v>0</v>
      </c>
      <c r="AF50" s="69" t="s">
        <v>167</v>
      </c>
      <c r="AG50" s="70">
        <f>IF(AF50=AF$4,AG$1,0)</f>
        <v>0</v>
      </c>
      <c r="AH50" s="69" t="s">
        <v>165</v>
      </c>
      <c r="AI50" s="70">
        <f>IF(AH50=AH$4,AI$1,0)</f>
        <v>0</v>
      </c>
      <c r="AJ50" s="69" t="s">
        <v>167</v>
      </c>
      <c r="AK50" s="70">
        <f>IF(AJ50=AJ$4,AK$1,0)</f>
        <v>0</v>
      </c>
      <c r="AL50" s="69" t="s">
        <v>168</v>
      </c>
      <c r="AM50" s="70">
        <f>IF(AL50=AL$4,AM$1,0)</f>
        <v>0</v>
      </c>
      <c r="AN50" s="69" t="s">
        <v>165</v>
      </c>
      <c r="AO50" s="70">
        <f>IF(AN50=AN$4,AO$1,0)</f>
        <v>0</v>
      </c>
      <c r="AP50" s="69" t="s">
        <v>164</v>
      </c>
      <c r="AQ50" s="70">
        <f>IF(AP50=AP$4,AQ$1,0)</f>
        <v>15</v>
      </c>
      <c r="AR50" s="69" t="s">
        <v>164</v>
      </c>
      <c r="AS50" s="70">
        <f>IF(AR50=AR$4,AS$1,0)</f>
        <v>15</v>
      </c>
      <c r="AT50" s="69" t="s">
        <v>164</v>
      </c>
      <c r="AU50" s="70">
        <f>IF(AT50=AT$4,AU$1,0)</f>
        <v>0</v>
      </c>
      <c r="AV50" s="69" t="s">
        <v>164</v>
      </c>
      <c r="AW50" s="70">
        <f>IF(AV50=AV$4,AW$1,0)</f>
        <v>0</v>
      </c>
      <c r="AX50" s="69" t="s">
        <v>165</v>
      </c>
      <c r="AY50" s="70">
        <f>IF(AX50=AX$4,AY$1,0)</f>
        <v>15</v>
      </c>
      <c r="AZ50" s="69" t="s">
        <v>164</v>
      </c>
      <c r="BA50" s="70">
        <f>IF(AZ50=AZ$4,BA$1,0)</f>
        <v>0</v>
      </c>
      <c r="BB50" s="69" t="s">
        <v>165</v>
      </c>
      <c r="BC50" s="70">
        <f>IF(BB50=BB$4,BC$1,0)</f>
        <v>15</v>
      </c>
      <c r="BD50" s="69" t="s">
        <v>164</v>
      </c>
      <c r="BE50" s="70">
        <f>IF(BD50=BD$4,BE$1,0)</f>
        <v>18</v>
      </c>
      <c r="BF50" s="69" t="s">
        <v>164</v>
      </c>
      <c r="BG50" s="70">
        <f>IF(BF50=BF$4,BG$1,0)</f>
        <v>0</v>
      </c>
      <c r="BH50" s="69" t="s">
        <v>165</v>
      </c>
      <c r="BI50" s="70">
        <f>IF(BH50=BH$4,BI$1,0)</f>
        <v>18</v>
      </c>
      <c r="BJ50" s="69" t="s">
        <v>164</v>
      </c>
      <c r="BK50" s="70">
        <f>IF(BJ50=BJ$4,BK$1,0)</f>
        <v>0</v>
      </c>
      <c r="BL50" s="69" t="s">
        <v>164</v>
      </c>
      <c r="BM50" s="70">
        <f>IF(BL50=BL$4,BM$1,0)</f>
        <v>0</v>
      </c>
      <c r="BN50" s="69" t="s">
        <v>164</v>
      </c>
      <c r="BO50" s="70">
        <f>IF(BN50=BN$4,BO$1,0)</f>
        <v>0</v>
      </c>
      <c r="BP50" s="69" t="s">
        <v>164</v>
      </c>
      <c r="BQ50" s="70">
        <f>IF(BP50=BP$4,BQ$1,0)</f>
        <v>0</v>
      </c>
      <c r="BR50" s="69" t="s">
        <v>164</v>
      </c>
      <c r="BS50" s="70">
        <f>IF(BR50=BR$4,BS$1,0)</f>
        <v>0</v>
      </c>
      <c r="BT50" s="69" t="s">
        <v>164</v>
      </c>
      <c r="BU50" s="70">
        <f>IF(BT50=BT$4,BU$1,0)</f>
        <v>15</v>
      </c>
      <c r="BV50" s="69" t="s">
        <v>165</v>
      </c>
      <c r="BW50" s="70">
        <f>IF(BV50=BV$4,BW$1,0)</f>
        <v>18</v>
      </c>
      <c r="BX50" s="69" t="s">
        <v>164</v>
      </c>
      <c r="BY50" s="70">
        <f>IF(BX50=BX$4,BY$1,0)</f>
        <v>0</v>
      </c>
      <c r="BZ50" s="69" t="s">
        <v>164</v>
      </c>
      <c r="CA50" s="70">
        <f>IF(BZ50=BZ$4,CA$1,0)</f>
        <v>0</v>
      </c>
      <c r="CB50" s="69" t="s">
        <v>164</v>
      </c>
      <c r="CC50" s="70">
        <f>IF(CB50=CB$4,CC$1,0)</f>
        <v>0</v>
      </c>
      <c r="CD50" s="69" t="s">
        <v>164</v>
      </c>
      <c r="CE50" s="70">
        <f>IF(CD50=CD$4,CE$1,0)</f>
        <v>0</v>
      </c>
      <c r="CF50" s="69" t="s">
        <v>164</v>
      </c>
      <c r="CG50" s="70">
        <f>IF(CF50=CF$4,CG$1,0)</f>
        <v>20</v>
      </c>
      <c r="CH50" s="69" t="s">
        <v>165</v>
      </c>
      <c r="CI50" s="70">
        <f>IF(CH50=CH$4,CI$1,0)</f>
        <v>10</v>
      </c>
      <c r="CJ50" s="69" t="s">
        <v>164</v>
      </c>
      <c r="CK50" s="70">
        <f>IF(CJ50=CJ$4,CK$1,0)</f>
        <v>15</v>
      </c>
      <c r="CL50" s="69" t="s">
        <v>164</v>
      </c>
      <c r="CM50" s="70">
        <f>IF(CL50=CL$4,CM$1,0)</f>
        <v>0</v>
      </c>
      <c r="CN50" s="69" t="s">
        <v>164</v>
      </c>
      <c r="CO50" s="70">
        <f>IF(CN50=CN$4,CO$1,0)</f>
        <v>0</v>
      </c>
      <c r="CP50" s="69" t="s">
        <v>167</v>
      </c>
      <c r="CQ50" s="70">
        <f>IF(CP50=CP$4,CQ$1,0)</f>
        <v>13</v>
      </c>
      <c r="CR50" s="69" t="s">
        <v>164</v>
      </c>
      <c r="CS50" s="70">
        <f>IF(CR50=CR$4,CS$1,0)</f>
        <v>0</v>
      </c>
      <c r="CT50" s="69" t="s">
        <v>165</v>
      </c>
      <c r="CU50" s="70">
        <f>IF(CT50=CT$4,CU$1,0)</f>
        <v>16</v>
      </c>
      <c r="CV50" s="69" t="s">
        <v>165</v>
      </c>
      <c r="CW50" s="70">
        <f>IF(CV50=CV$4,CW$1,0)</f>
        <v>14</v>
      </c>
      <c r="CX50" s="69" t="s">
        <v>165</v>
      </c>
      <c r="CY50" s="70">
        <f>IF(CX50=CX$4,CY$1,0)</f>
        <v>8</v>
      </c>
      <c r="CZ50" s="69" t="s">
        <v>164</v>
      </c>
      <c r="DA50" s="70">
        <f>IF(CZ50=CZ$4,DA$1,0)</f>
        <v>15</v>
      </c>
    </row>
    <row r="51" spans="1:105" s="16" customFormat="1" x14ac:dyDescent="0.2">
      <c r="A51" s="17" t="s">
        <v>223</v>
      </c>
      <c r="B51" s="5" t="s">
        <v>220</v>
      </c>
      <c r="C51" s="5" t="s">
        <v>163</v>
      </c>
      <c r="D51" s="9" t="s">
        <v>13</v>
      </c>
      <c r="E51" s="15">
        <f>SUM(G51+I51+K51+M51+O51+Q51+S51+U51+W51+Y51+AA51+AC51+AE51+AG51+AI51+AK51+AM51+AO51+AQ51+AS51+AU51+AW51+AY51+BA51+BC51+BE51+BG51+BI51+BK51+BM51+BO51+BQ51+BS51+BU51+BW51+BY51+CA51+CC51+CE51+CG51,CI51,CK51,CM51,CO51,CQ51,CS51,CU51,CW51,CY51,DA51)</f>
        <v>322</v>
      </c>
      <c r="F51" s="69" t="s">
        <v>165</v>
      </c>
      <c r="G51" s="70">
        <f>IF(F51=F$4,G$1,0)</f>
        <v>0</v>
      </c>
      <c r="H51" s="69" t="s">
        <v>165</v>
      </c>
      <c r="I51" s="70">
        <f>IF(H51=H$4,I$1,0)</f>
        <v>30</v>
      </c>
      <c r="J51" s="69" t="s">
        <v>165</v>
      </c>
      <c r="K51" s="70">
        <f>IF(J51=J$4,K$1,0)</f>
        <v>0</v>
      </c>
      <c r="L51" s="69" t="s">
        <v>165</v>
      </c>
      <c r="M51" s="70">
        <f>IF(L51=L$4,M$1,0)</f>
        <v>0</v>
      </c>
      <c r="N51" s="69" t="s">
        <v>164</v>
      </c>
      <c r="O51" s="70">
        <f>IF(N51=N$4,O$1,0)</f>
        <v>0</v>
      </c>
      <c r="P51" s="69" t="s">
        <v>165</v>
      </c>
      <c r="Q51" s="70">
        <f>IF(P51=P$4,Q$1,0)</f>
        <v>0</v>
      </c>
      <c r="R51" s="69" t="s">
        <v>165</v>
      </c>
      <c r="S51" s="70">
        <f>IF(R51=R$4,S$1,0)</f>
        <v>14</v>
      </c>
      <c r="T51" s="69" t="s">
        <v>165</v>
      </c>
      <c r="U51" s="70">
        <f>IF(T51=T$4,U$1,0)</f>
        <v>0</v>
      </c>
      <c r="V51" s="69" t="s">
        <v>165</v>
      </c>
      <c r="W51" s="70">
        <f>IF(V51=V$4,W$1,0)</f>
        <v>5</v>
      </c>
      <c r="X51" s="69" t="s">
        <v>164</v>
      </c>
      <c r="Y51" s="70">
        <f>IF(X51=X$4,Y$1,0)</f>
        <v>0</v>
      </c>
      <c r="Z51" s="69" t="s">
        <v>177</v>
      </c>
      <c r="AA51" s="70">
        <f>IF(Z51=Z$4,AA$1,0)</f>
        <v>0</v>
      </c>
      <c r="AB51" s="69" t="s">
        <v>177</v>
      </c>
      <c r="AC51" s="70">
        <f>IF(AB51=AB$4,AC$1,0)</f>
        <v>0</v>
      </c>
      <c r="AD51" s="69" t="s">
        <v>186</v>
      </c>
      <c r="AE51" s="70">
        <f>IF(AD51=AD$4,AE$1,0)</f>
        <v>0</v>
      </c>
      <c r="AF51" s="69" t="s">
        <v>167</v>
      </c>
      <c r="AG51" s="70">
        <f>IF(AF51=AF$4,AG$1,0)</f>
        <v>0</v>
      </c>
      <c r="AH51" s="69" t="s">
        <v>167</v>
      </c>
      <c r="AI51" s="70">
        <f>IF(AH51=AH$4,AI$1,0)</f>
        <v>15</v>
      </c>
      <c r="AJ51" s="69" t="s">
        <v>167</v>
      </c>
      <c r="AK51" s="70">
        <f>IF(AJ51=AJ$4,AK$1,0)</f>
        <v>0</v>
      </c>
      <c r="AL51" s="69" t="s">
        <v>165</v>
      </c>
      <c r="AM51" s="70">
        <f>IF(AL51=AL$4,AM$1,0)</f>
        <v>11</v>
      </c>
      <c r="AN51" s="69" t="s">
        <v>165</v>
      </c>
      <c r="AO51" s="70">
        <f>IF(AN51=AN$4,AO$1,0)</f>
        <v>0</v>
      </c>
      <c r="AP51" s="69" t="s">
        <v>164</v>
      </c>
      <c r="AQ51" s="70">
        <f>IF(AP51=AP$4,AQ$1,0)</f>
        <v>15</v>
      </c>
      <c r="AR51" s="69" t="s">
        <v>165</v>
      </c>
      <c r="AS51" s="70">
        <f>IF(AR51=AR$4,AS$1,0)</f>
        <v>0</v>
      </c>
      <c r="AT51" s="69" t="s">
        <v>165</v>
      </c>
      <c r="AU51" s="70">
        <f>IF(AT51=AT$4,AU$1,0)</f>
        <v>12</v>
      </c>
      <c r="AV51" s="69" t="s">
        <v>164</v>
      </c>
      <c r="AW51" s="70">
        <f>IF(AV51=AV$4,AW$1,0)</f>
        <v>0</v>
      </c>
      <c r="AX51" s="69" t="s">
        <v>165</v>
      </c>
      <c r="AY51" s="70">
        <f>IF(AX51=AX$4,AY$1,0)</f>
        <v>15</v>
      </c>
      <c r="AZ51" s="69" t="s">
        <v>164</v>
      </c>
      <c r="BA51" s="70">
        <f>IF(AZ51=AZ$4,BA$1,0)</f>
        <v>0</v>
      </c>
      <c r="BB51" s="69" t="s">
        <v>165</v>
      </c>
      <c r="BC51" s="70">
        <f>IF(BB51=BB$4,BC$1,0)</f>
        <v>15</v>
      </c>
      <c r="BD51" s="69" t="s">
        <v>164</v>
      </c>
      <c r="BE51" s="70">
        <f>IF(BD51=BD$4,BE$1,0)</f>
        <v>18</v>
      </c>
      <c r="BF51" s="69" t="s">
        <v>164</v>
      </c>
      <c r="BG51" s="70">
        <f>IF(BF51=BF$4,BG$1,0)</f>
        <v>0</v>
      </c>
      <c r="BH51" s="69" t="s">
        <v>164</v>
      </c>
      <c r="BI51" s="70">
        <f>IF(BH51=BH$4,BI$1,0)</f>
        <v>0</v>
      </c>
      <c r="BJ51" s="69" t="s">
        <v>164</v>
      </c>
      <c r="BK51" s="70">
        <f>IF(BJ51=BJ$4,BK$1,0)</f>
        <v>0</v>
      </c>
      <c r="BL51" s="69" t="s">
        <v>165</v>
      </c>
      <c r="BM51" s="70">
        <f>IF(BL51=BL$4,BM$1,0)</f>
        <v>17</v>
      </c>
      <c r="BN51" s="69" t="s">
        <v>165</v>
      </c>
      <c r="BO51" s="70">
        <f>IF(BN51=BN$4,BO$1,0)</f>
        <v>18</v>
      </c>
      <c r="BP51" s="69" t="s">
        <v>164</v>
      </c>
      <c r="BQ51" s="70">
        <f>IF(BP51=BP$4,BQ$1,0)</f>
        <v>0</v>
      </c>
      <c r="BR51" s="69" t="s">
        <v>165</v>
      </c>
      <c r="BS51" s="70">
        <f>IF(BR51=BR$4,BS$1,0)</f>
        <v>18</v>
      </c>
      <c r="BT51" s="69" t="s">
        <v>165</v>
      </c>
      <c r="BU51" s="70">
        <f>IF(BT51=BT$4,BU$1,0)</f>
        <v>0</v>
      </c>
      <c r="BV51" s="69" t="s">
        <v>164</v>
      </c>
      <c r="BW51" s="70">
        <f>IF(BV51=BV$4,BW$1,0)</f>
        <v>0</v>
      </c>
      <c r="BX51" s="69" t="s">
        <v>165</v>
      </c>
      <c r="BY51" s="70">
        <f>IF(BX51=BX$4,BY$1,0)</f>
        <v>15</v>
      </c>
      <c r="BZ51" s="69" t="s">
        <v>165</v>
      </c>
      <c r="CA51" s="70">
        <f>IF(BZ51=BZ$4,CA$1,0)</f>
        <v>15</v>
      </c>
      <c r="CB51" s="69" t="s">
        <v>164</v>
      </c>
      <c r="CC51" s="70">
        <f>IF(CB51=CB$4,CC$1,0)</f>
        <v>0</v>
      </c>
      <c r="CD51" s="69" t="s">
        <v>164</v>
      </c>
      <c r="CE51" s="70">
        <f>IF(CD51=CD$4,CE$1,0)</f>
        <v>0</v>
      </c>
      <c r="CF51" s="69" t="s">
        <v>164</v>
      </c>
      <c r="CG51" s="70">
        <f>IF(CF51=CF$4,CG$1,0)</f>
        <v>20</v>
      </c>
      <c r="CH51" s="69" t="s">
        <v>164</v>
      </c>
      <c r="CI51" s="70">
        <f>IF(CH51=CH$4,CI$1,0)</f>
        <v>0</v>
      </c>
      <c r="CJ51" s="69" t="s">
        <v>165</v>
      </c>
      <c r="CK51" s="70">
        <f>IF(CJ51=CJ$4,CK$1,0)</f>
        <v>0</v>
      </c>
      <c r="CL51" s="69" t="s">
        <v>165</v>
      </c>
      <c r="CM51" s="70">
        <f>IF(CL51=CL$4,CM$1,0)</f>
        <v>10</v>
      </c>
      <c r="CN51" s="69" t="s">
        <v>165</v>
      </c>
      <c r="CO51" s="70">
        <f>IF(CN51=CN$4,CO$1,0)</f>
        <v>5</v>
      </c>
      <c r="CP51" s="69" t="s">
        <v>165</v>
      </c>
      <c r="CQ51" s="70">
        <f>IF(CP51=CP$4,CQ$1,0)</f>
        <v>0</v>
      </c>
      <c r="CR51" s="69" t="s">
        <v>165</v>
      </c>
      <c r="CS51" s="70">
        <f>IF(CR51=CR$4,CS$1,0)</f>
        <v>17</v>
      </c>
      <c r="CT51" s="69" t="s">
        <v>164</v>
      </c>
      <c r="CU51" s="70">
        <f>IF(CT51=CT$4,CU$1,0)</f>
        <v>0</v>
      </c>
      <c r="CV51" s="69" t="s">
        <v>165</v>
      </c>
      <c r="CW51" s="70">
        <f>IF(CV51=CV$4,CW$1,0)</f>
        <v>14</v>
      </c>
      <c r="CX51" s="69" t="s">
        <v>165</v>
      </c>
      <c r="CY51" s="70">
        <f>IF(CX51=CX$4,CY$1,0)</f>
        <v>8</v>
      </c>
      <c r="CZ51" s="69" t="s">
        <v>164</v>
      </c>
      <c r="DA51" s="70">
        <f>IF(CZ51=CZ$4,DA$1,0)</f>
        <v>15</v>
      </c>
    </row>
    <row r="52" spans="1:105" s="16" customFormat="1" x14ac:dyDescent="0.2">
      <c r="A52" s="17" t="s">
        <v>251</v>
      </c>
      <c r="B52" s="5" t="s">
        <v>250</v>
      </c>
      <c r="C52" s="5" t="s">
        <v>171</v>
      </c>
      <c r="D52" s="9" t="s">
        <v>13</v>
      </c>
      <c r="E52" s="15">
        <f>SUM(G52+I52+K52+M52+O52+Q52+S52+U52+W52+Y52+AA52+AC52+AE52+AG52+AI52+AK52+AM52+AO52+AQ52+AS52+AU52+AW52+AY52+BA52+BC52+BE52+BG52+BI52+BK52+BM52+BO52+BQ52+BS52+BU52+BW52+BY52+CA52+CC52+CE52+CG52,CI52,CK52,CM52,CO52,CQ52,CS52,CU52,CW52,CY52,DA52)</f>
        <v>322</v>
      </c>
      <c r="F52" s="69" t="s">
        <v>164</v>
      </c>
      <c r="G52" s="70">
        <f>IF(F52=F$4,G$1,0)</f>
        <v>35</v>
      </c>
      <c r="H52" s="69" t="s">
        <v>164</v>
      </c>
      <c r="I52" s="70">
        <f>IF(H52=H$4,I$1,0)</f>
        <v>0</v>
      </c>
      <c r="J52" s="69" t="s">
        <v>164</v>
      </c>
      <c r="K52" s="70">
        <f>IF(J52=J$4,K$1,0)</f>
        <v>22</v>
      </c>
      <c r="L52" s="69" t="s">
        <v>165</v>
      </c>
      <c r="M52" s="70">
        <f>IF(L52=L$4,M$1,0)</f>
        <v>0</v>
      </c>
      <c r="N52" s="69" t="s">
        <v>164</v>
      </c>
      <c r="O52" s="70">
        <f>IF(N52=N$4,O$1,0)</f>
        <v>0</v>
      </c>
      <c r="P52" s="69" t="s">
        <v>165</v>
      </c>
      <c r="Q52" s="70">
        <f>IF(P52=P$4,Q$1,0)</f>
        <v>0</v>
      </c>
      <c r="R52" s="69" t="s">
        <v>164</v>
      </c>
      <c r="S52" s="70">
        <f>IF(R52=R$4,S$1,0)</f>
        <v>0</v>
      </c>
      <c r="T52" s="69" t="s">
        <v>164</v>
      </c>
      <c r="U52" s="70">
        <f>IF(T52=T$4,U$1,0)</f>
        <v>15</v>
      </c>
      <c r="V52" s="69" t="s">
        <v>164</v>
      </c>
      <c r="W52" s="70">
        <f>IF(V52=V$4,W$1,0)</f>
        <v>0</v>
      </c>
      <c r="X52" s="69" t="s">
        <v>164</v>
      </c>
      <c r="Y52" s="70">
        <f>IF(X52=X$4,Y$1,0)</f>
        <v>0</v>
      </c>
      <c r="Z52" s="69" t="s">
        <v>187</v>
      </c>
      <c r="AA52" s="70">
        <f>IF(Z52=Z$4,AA$1,0)</f>
        <v>0</v>
      </c>
      <c r="AB52" s="69" t="s">
        <v>186</v>
      </c>
      <c r="AC52" s="70">
        <f>IF(AB52=AB$4,AC$1,0)</f>
        <v>0</v>
      </c>
      <c r="AD52" s="69" t="s">
        <v>165</v>
      </c>
      <c r="AE52" s="70">
        <f>IF(AD52=AD$4,AE$1,0)</f>
        <v>0</v>
      </c>
      <c r="AF52" s="69" t="s">
        <v>167</v>
      </c>
      <c r="AG52" s="70">
        <f>IF(AF52=AF$4,AG$1,0)</f>
        <v>0</v>
      </c>
      <c r="AH52" s="69" t="s">
        <v>164</v>
      </c>
      <c r="AI52" s="70">
        <f>IF(AH52=AH$4,AI$1,0)</f>
        <v>0</v>
      </c>
      <c r="AJ52" s="69" t="s">
        <v>164</v>
      </c>
      <c r="AK52" s="70">
        <f>IF(AJ52=AJ$4,AK$1,0)</f>
        <v>15</v>
      </c>
      <c r="AL52" s="69" t="s">
        <v>167</v>
      </c>
      <c r="AM52" s="70">
        <f>IF(AL52=AL$4,AM$1,0)</f>
        <v>0</v>
      </c>
      <c r="AN52" s="69" t="s">
        <v>164</v>
      </c>
      <c r="AO52" s="70">
        <f>IF(AN52=AN$4,AO$1,0)</f>
        <v>12</v>
      </c>
      <c r="AP52" s="69" t="s">
        <v>164</v>
      </c>
      <c r="AQ52" s="70">
        <f>IF(AP52=AP$4,AQ$1,0)</f>
        <v>15</v>
      </c>
      <c r="AR52" s="69" t="s">
        <v>164</v>
      </c>
      <c r="AS52" s="70">
        <f>IF(AR52=AR$4,AS$1,0)</f>
        <v>15</v>
      </c>
      <c r="AT52" s="69" t="s">
        <v>165</v>
      </c>
      <c r="AU52" s="70">
        <f>IF(AT52=AT$4,AU$1,0)</f>
        <v>12</v>
      </c>
      <c r="AV52" s="69" t="s">
        <v>164</v>
      </c>
      <c r="AW52" s="70">
        <f>IF(AV52=AV$4,AW$1,0)</f>
        <v>0</v>
      </c>
      <c r="AX52" s="69" t="s">
        <v>164</v>
      </c>
      <c r="AY52" s="70">
        <f>IF(AX52=AX$4,AY$1,0)</f>
        <v>0</v>
      </c>
      <c r="AZ52" s="69" t="s">
        <v>165</v>
      </c>
      <c r="BA52" s="70">
        <f>IF(AZ52=AZ$4,BA$1,0)</f>
        <v>0</v>
      </c>
      <c r="BB52" s="69" t="s">
        <v>165</v>
      </c>
      <c r="BC52" s="70">
        <f>IF(BB52=BB$4,BC$1,0)</f>
        <v>15</v>
      </c>
      <c r="BD52" s="69" t="s">
        <v>164</v>
      </c>
      <c r="BE52" s="70">
        <f>IF(BD52=BD$4,BE$1,0)</f>
        <v>18</v>
      </c>
      <c r="BF52" s="69" t="s">
        <v>165</v>
      </c>
      <c r="BG52" s="70">
        <f>IF(BF52=BF$4,BG$1,0)</f>
        <v>0</v>
      </c>
      <c r="BH52" s="69" t="s">
        <v>164</v>
      </c>
      <c r="BI52" s="70">
        <f>IF(BH52=BH$4,BI$1,0)</f>
        <v>0</v>
      </c>
      <c r="BJ52" s="69" t="s">
        <v>164</v>
      </c>
      <c r="BK52" s="70">
        <f>IF(BJ52=BJ$4,BK$1,0)</f>
        <v>0</v>
      </c>
      <c r="BL52" s="69" t="s">
        <v>164</v>
      </c>
      <c r="BM52" s="70">
        <f>IF(BL52=BL$4,BM$1,0)</f>
        <v>0</v>
      </c>
      <c r="BN52" s="69" t="s">
        <v>164</v>
      </c>
      <c r="BO52" s="70">
        <f>IF(BN52=BN$4,BO$1,0)</f>
        <v>0</v>
      </c>
      <c r="BP52" s="69" t="s">
        <v>164</v>
      </c>
      <c r="BQ52" s="70">
        <f>IF(BP52=BP$4,BQ$1,0)</f>
        <v>0</v>
      </c>
      <c r="BR52" s="69" t="s">
        <v>164</v>
      </c>
      <c r="BS52" s="70">
        <f>IF(BR52=BR$4,BS$1,0)</f>
        <v>0</v>
      </c>
      <c r="BT52" s="69" t="s">
        <v>164</v>
      </c>
      <c r="BU52" s="70">
        <f>IF(BT52=BT$4,BU$1,0)</f>
        <v>15</v>
      </c>
      <c r="BV52" s="69" t="s">
        <v>165</v>
      </c>
      <c r="BW52" s="70">
        <f>IF(BV52=BV$4,BW$1,0)</f>
        <v>18</v>
      </c>
      <c r="BX52" s="69" t="s">
        <v>164</v>
      </c>
      <c r="BY52" s="70">
        <f>IF(BX52=BX$4,BY$1,0)</f>
        <v>0</v>
      </c>
      <c r="BZ52" s="69" t="s">
        <v>164</v>
      </c>
      <c r="CA52" s="70">
        <f>IF(BZ52=BZ$4,CA$1,0)</f>
        <v>0</v>
      </c>
      <c r="CB52" s="69" t="s">
        <v>165</v>
      </c>
      <c r="CC52" s="70">
        <f>IF(CB52=CB$4,CC$1,0)</f>
        <v>11</v>
      </c>
      <c r="CD52" s="69" t="s">
        <v>164</v>
      </c>
      <c r="CE52" s="70">
        <f>IF(CD52=CD$4,CE$1,0)</f>
        <v>0</v>
      </c>
      <c r="CF52" s="69" t="s">
        <v>164</v>
      </c>
      <c r="CG52" s="70">
        <f>IF(CF52=CF$4,CG$1,0)</f>
        <v>20</v>
      </c>
      <c r="CH52" s="69" t="s">
        <v>164</v>
      </c>
      <c r="CI52" s="70">
        <f>IF(CH52=CH$4,CI$1,0)</f>
        <v>0</v>
      </c>
      <c r="CJ52" s="69" t="s">
        <v>164</v>
      </c>
      <c r="CK52" s="70">
        <f>IF(CJ52=CJ$4,CK$1,0)</f>
        <v>15</v>
      </c>
      <c r="CL52" s="69" t="s">
        <v>165</v>
      </c>
      <c r="CM52" s="70">
        <f>IF(CL52=CL$4,CM$1,0)</f>
        <v>10</v>
      </c>
      <c r="CN52" s="69" t="s">
        <v>165</v>
      </c>
      <c r="CO52" s="70">
        <f>IF(CN52=CN$4,CO$1,0)</f>
        <v>5</v>
      </c>
      <c r="CP52" s="69" t="s">
        <v>190</v>
      </c>
      <c r="CQ52" s="70">
        <f>IF(CP52=CP$4,CQ$1,0)</f>
        <v>0</v>
      </c>
      <c r="CR52" s="69" t="s">
        <v>165</v>
      </c>
      <c r="CS52" s="70">
        <f>IF(CR52=CR$4,CS$1,0)</f>
        <v>17</v>
      </c>
      <c r="CT52" s="69" t="s">
        <v>164</v>
      </c>
      <c r="CU52" s="70">
        <f>IF(CT52=CT$4,CU$1,0)</f>
        <v>0</v>
      </c>
      <c r="CV52" s="69" t="s">
        <v>165</v>
      </c>
      <c r="CW52" s="70">
        <f>IF(CV52=CV$4,CW$1,0)</f>
        <v>14</v>
      </c>
      <c r="CX52" s="69" t="s">
        <v>165</v>
      </c>
      <c r="CY52" s="70">
        <f>IF(CX52=CX$4,CY$1,0)</f>
        <v>8</v>
      </c>
      <c r="CZ52" s="69" t="s">
        <v>164</v>
      </c>
      <c r="DA52" s="70">
        <f>IF(CZ52=CZ$4,DA$1,0)</f>
        <v>15</v>
      </c>
    </row>
    <row r="53" spans="1:105" s="16" customFormat="1" x14ac:dyDescent="0.2">
      <c r="A53" s="17" t="s">
        <v>135</v>
      </c>
      <c r="B53" s="5" t="s">
        <v>235</v>
      </c>
      <c r="C53" s="5" t="s">
        <v>171</v>
      </c>
      <c r="D53" s="9" t="s">
        <v>13</v>
      </c>
      <c r="E53" s="15">
        <f>SUM(G53+I53+K53+M53+O53+Q53+S53+U53+W53+Y53+AA53+AC53+AE53+AG53+AI53+AK53+AM53+AO53+AQ53+AS53+AU53+AW53+AY53+BA53+BC53+BE53+BG53+BI53+BK53+BM53+BO53+BQ53+BS53+BU53+BW53+BY53+CA53+CC53+CE53+CG53,CI53,CK53,CM53,CO53,CQ53,CS53,CU53,CW53,CY53,DA53)</f>
        <v>319</v>
      </c>
      <c r="F53" s="69" t="s">
        <v>164</v>
      </c>
      <c r="G53" s="70">
        <f>IF(F53=F$4,G$1,0)</f>
        <v>35</v>
      </c>
      <c r="H53" s="69" t="s">
        <v>165</v>
      </c>
      <c r="I53" s="70">
        <f>IF(H53=H$4,I$1,0)</f>
        <v>30</v>
      </c>
      <c r="J53" s="69" t="s">
        <v>164</v>
      </c>
      <c r="K53" s="70">
        <f>IF(J53=J$4,K$1,0)</f>
        <v>22</v>
      </c>
      <c r="L53" s="69" t="s">
        <v>165</v>
      </c>
      <c r="M53" s="70">
        <f>IF(L53=L$4,M$1,0)</f>
        <v>0</v>
      </c>
      <c r="N53" s="69" t="s">
        <v>165</v>
      </c>
      <c r="O53" s="70">
        <f>IF(N53=N$4,O$1,0)</f>
        <v>7</v>
      </c>
      <c r="P53" s="69" t="s">
        <v>165</v>
      </c>
      <c r="Q53" s="70">
        <f>IF(P53=P$4,Q$1,0)</f>
        <v>0</v>
      </c>
      <c r="R53" s="69" t="s">
        <v>164</v>
      </c>
      <c r="S53" s="70">
        <f>IF(R53=R$4,S$1,0)</f>
        <v>0</v>
      </c>
      <c r="T53" s="69" t="s">
        <v>164</v>
      </c>
      <c r="U53" s="70">
        <f>IF(T53=T$4,U$1,0)</f>
        <v>15</v>
      </c>
      <c r="V53" s="69" t="s">
        <v>165</v>
      </c>
      <c r="W53" s="70">
        <f>IF(V53=V$4,W$1,0)</f>
        <v>5</v>
      </c>
      <c r="X53" s="69" t="s">
        <v>165</v>
      </c>
      <c r="Y53" s="70">
        <f>IF(X53=X$4,Y$1,0)</f>
        <v>0</v>
      </c>
      <c r="Z53" s="69" t="s">
        <v>178</v>
      </c>
      <c r="AA53" s="70">
        <f>IF(Z53=Z$4,AA$1,0)</f>
        <v>0</v>
      </c>
      <c r="AB53" s="69" t="s">
        <v>194</v>
      </c>
      <c r="AC53" s="70">
        <f>IF(AB53=AB$4,AC$1,0)</f>
        <v>0</v>
      </c>
      <c r="AD53" s="69" t="s">
        <v>177</v>
      </c>
      <c r="AE53" s="70">
        <f>IF(AD53=AD$4,AE$1,0)</f>
        <v>0</v>
      </c>
      <c r="AF53" s="69" t="s">
        <v>167</v>
      </c>
      <c r="AG53" s="70">
        <f>IF(AF53=AF$4,AG$1,0)</f>
        <v>0</v>
      </c>
      <c r="AH53" s="69" t="s">
        <v>164</v>
      </c>
      <c r="AI53" s="70">
        <f>IF(AH53=AH$4,AI$1,0)</f>
        <v>0</v>
      </c>
      <c r="AJ53" s="69" t="s">
        <v>167</v>
      </c>
      <c r="AK53" s="70">
        <f>IF(AJ53=AJ$4,AK$1,0)</f>
        <v>0</v>
      </c>
      <c r="AL53" s="69" t="s">
        <v>167</v>
      </c>
      <c r="AM53" s="70">
        <f>IF(AL53=AL$4,AM$1,0)</f>
        <v>0</v>
      </c>
      <c r="AN53" s="69" t="s">
        <v>164</v>
      </c>
      <c r="AO53" s="70">
        <f>IF(AN53=AN$4,AO$1,0)</f>
        <v>12</v>
      </c>
      <c r="AP53" s="69" t="s">
        <v>164</v>
      </c>
      <c r="AQ53" s="70">
        <f>IF(AP53=AP$4,AQ$1,0)</f>
        <v>15</v>
      </c>
      <c r="AR53" s="69" t="s">
        <v>164</v>
      </c>
      <c r="AS53" s="70">
        <f>IF(AR53=AR$4,AS$1,0)</f>
        <v>15</v>
      </c>
      <c r="AT53" s="69" t="s">
        <v>165</v>
      </c>
      <c r="AU53" s="70">
        <f>IF(AT53=AT$4,AU$1,0)</f>
        <v>12</v>
      </c>
      <c r="AV53" s="69" t="s">
        <v>164</v>
      </c>
      <c r="AW53" s="70">
        <f>IF(AV53=AV$4,AW$1,0)</f>
        <v>0</v>
      </c>
      <c r="AX53" s="69" t="s">
        <v>164</v>
      </c>
      <c r="AY53" s="70">
        <f>IF(AX53=AX$4,AY$1,0)</f>
        <v>0</v>
      </c>
      <c r="AZ53" s="69" t="s">
        <v>165</v>
      </c>
      <c r="BA53" s="70">
        <f>IF(AZ53=AZ$4,BA$1,0)</f>
        <v>0</v>
      </c>
      <c r="BB53" s="69" t="s">
        <v>165</v>
      </c>
      <c r="BC53" s="70">
        <f>IF(BB53=BB$4,BC$1,0)</f>
        <v>15</v>
      </c>
      <c r="BD53" s="69" t="s">
        <v>165</v>
      </c>
      <c r="BE53" s="70">
        <f>IF(BD53=BD$4,BE$1,0)</f>
        <v>0</v>
      </c>
      <c r="BF53" s="69" t="s">
        <v>164</v>
      </c>
      <c r="BG53" s="70">
        <f>IF(BF53=BF$4,BG$1,0)</f>
        <v>0</v>
      </c>
      <c r="BH53" s="69" t="s">
        <v>165</v>
      </c>
      <c r="BI53" s="70">
        <f>IF(BH53=BH$4,BI$1,0)</f>
        <v>18</v>
      </c>
      <c r="BJ53" s="69" t="s">
        <v>164</v>
      </c>
      <c r="BK53" s="70">
        <f>IF(BJ53=BJ$4,BK$1,0)</f>
        <v>0</v>
      </c>
      <c r="BL53" s="69" t="s">
        <v>164</v>
      </c>
      <c r="BM53" s="70">
        <f>IF(BL53=BL$4,BM$1,0)</f>
        <v>0</v>
      </c>
      <c r="BN53" s="69" t="s">
        <v>164</v>
      </c>
      <c r="BO53" s="70">
        <f>IF(BN53=BN$4,BO$1,0)</f>
        <v>0</v>
      </c>
      <c r="BP53" s="69" t="s">
        <v>164</v>
      </c>
      <c r="BQ53" s="70">
        <f>IF(BP53=BP$4,BQ$1,0)</f>
        <v>0</v>
      </c>
      <c r="BR53" s="69" t="s">
        <v>164</v>
      </c>
      <c r="BS53" s="70">
        <f>IF(BR53=BR$4,BS$1,0)</f>
        <v>0</v>
      </c>
      <c r="BT53" s="69" t="s">
        <v>164</v>
      </c>
      <c r="BU53" s="70">
        <f>IF(BT53=BT$4,BU$1,0)</f>
        <v>15</v>
      </c>
      <c r="BV53" s="69" t="s">
        <v>165</v>
      </c>
      <c r="BW53" s="70">
        <f>IF(BV53=BV$4,BW$1,0)</f>
        <v>18</v>
      </c>
      <c r="BX53" s="69" t="s">
        <v>164</v>
      </c>
      <c r="BY53" s="70">
        <f>IF(BX53=BX$4,BY$1,0)</f>
        <v>0</v>
      </c>
      <c r="BZ53" s="69" t="s">
        <v>164</v>
      </c>
      <c r="CA53" s="70">
        <f>IF(BZ53=BZ$4,CA$1,0)</f>
        <v>0</v>
      </c>
      <c r="CB53" s="69" t="s">
        <v>164</v>
      </c>
      <c r="CC53" s="70">
        <f>IF(CB53=CB$4,CC$1,0)</f>
        <v>0</v>
      </c>
      <c r="CD53" s="69" t="s">
        <v>164</v>
      </c>
      <c r="CE53" s="70">
        <f>IF(CD53=CD$4,CE$1,0)</f>
        <v>0</v>
      </c>
      <c r="CF53" s="69" t="s">
        <v>164</v>
      </c>
      <c r="CG53" s="70">
        <f>IF(CF53=CF$4,CG$1,0)</f>
        <v>20</v>
      </c>
      <c r="CH53" s="69" t="s">
        <v>165</v>
      </c>
      <c r="CI53" s="70">
        <f>IF(CH53=CH$4,CI$1,0)</f>
        <v>10</v>
      </c>
      <c r="CJ53" s="69" t="s">
        <v>164</v>
      </c>
      <c r="CK53" s="70">
        <f>IF(CJ53=CJ$4,CK$1,0)</f>
        <v>15</v>
      </c>
      <c r="CL53" s="69" t="s">
        <v>164</v>
      </c>
      <c r="CM53" s="70">
        <f>IF(CL53=CL$4,CM$1,0)</f>
        <v>0</v>
      </c>
      <c r="CN53" s="69" t="s">
        <v>165</v>
      </c>
      <c r="CO53" s="70">
        <f>IF(CN53=CN$4,CO$1,0)</f>
        <v>5</v>
      </c>
      <c r="CP53" s="69" t="s">
        <v>167</v>
      </c>
      <c r="CQ53" s="70">
        <f>IF(CP53=CP$4,CQ$1,0)</f>
        <v>13</v>
      </c>
      <c r="CR53" s="69" t="s">
        <v>164</v>
      </c>
      <c r="CS53" s="70">
        <f>IF(CR53=CR$4,CS$1,0)</f>
        <v>0</v>
      </c>
      <c r="CT53" s="69" t="s">
        <v>164</v>
      </c>
      <c r="CU53" s="70">
        <f>IF(CT53=CT$4,CU$1,0)</f>
        <v>0</v>
      </c>
      <c r="CV53" s="69" t="s">
        <v>165</v>
      </c>
      <c r="CW53" s="70">
        <f>IF(CV53=CV$4,CW$1,0)</f>
        <v>14</v>
      </c>
      <c r="CX53" s="69" t="s">
        <v>165</v>
      </c>
      <c r="CY53" s="70">
        <f>IF(CX53=CX$4,CY$1,0)</f>
        <v>8</v>
      </c>
      <c r="CZ53" s="69" t="s">
        <v>165</v>
      </c>
      <c r="DA53" s="70">
        <f>IF(CZ53=CZ$4,DA$1,0)</f>
        <v>0</v>
      </c>
    </row>
    <row r="54" spans="1:105" s="16" customFormat="1" x14ac:dyDescent="0.2">
      <c r="A54" s="17" t="s">
        <v>286</v>
      </c>
      <c r="B54" s="5" t="s">
        <v>287</v>
      </c>
      <c r="C54" s="5" t="s">
        <v>171</v>
      </c>
      <c r="D54" s="9" t="s">
        <v>13</v>
      </c>
      <c r="E54" s="15">
        <f>SUM(G54+I54+K54+M54+O54+Q54+S54+U54+W54+Y54+AA54+AC54+AE54+AG54+AI54+AK54+AM54+AO54+AQ54+AS54+AU54+AW54+AY54+BA54+BC54+BE54+BG54+BI54+BK54+BM54+BO54+BQ54+BS54+BU54+BW54+BY54+CA54+CC54+CE54+CG54,CI54,CK54,CM54,CO54,CQ54,CS54,CU54,CW54,CY54,DA54)</f>
        <v>319</v>
      </c>
      <c r="F54" s="69" t="s">
        <v>165</v>
      </c>
      <c r="G54" s="70">
        <f>IF(F54=F$4,G$1,0)</f>
        <v>0</v>
      </c>
      <c r="H54" s="69" t="s">
        <v>165</v>
      </c>
      <c r="I54" s="70">
        <f>IF(H54=H$4,I$1,0)</f>
        <v>30</v>
      </c>
      <c r="J54" s="69" t="s">
        <v>165</v>
      </c>
      <c r="K54" s="70">
        <f>IF(J54=J$4,K$1,0)</f>
        <v>0</v>
      </c>
      <c r="L54" s="69" t="s">
        <v>165</v>
      </c>
      <c r="M54" s="70">
        <f>IF(L54=L$4,M$1,0)</f>
        <v>0</v>
      </c>
      <c r="N54" s="69" t="s">
        <v>165</v>
      </c>
      <c r="O54" s="70">
        <f>IF(N54=N$4,O$1,0)</f>
        <v>7</v>
      </c>
      <c r="P54" s="69" t="s">
        <v>165</v>
      </c>
      <c r="Q54" s="70">
        <f>IF(P54=P$4,Q$1,0)</f>
        <v>0</v>
      </c>
      <c r="R54" s="69" t="s">
        <v>165</v>
      </c>
      <c r="S54" s="70">
        <f>IF(R54=R$4,S$1,0)</f>
        <v>14</v>
      </c>
      <c r="T54" s="69" t="s">
        <v>165</v>
      </c>
      <c r="U54" s="70">
        <f>IF(T54=T$4,U$1,0)</f>
        <v>0</v>
      </c>
      <c r="V54" s="69" t="s">
        <v>165</v>
      </c>
      <c r="W54" s="70">
        <f>IF(V54=V$4,W$1,0)</f>
        <v>5</v>
      </c>
      <c r="X54" s="69" t="s">
        <v>164</v>
      </c>
      <c r="Y54" s="70">
        <f>IF(X54=X$4,Y$1,0)</f>
        <v>0</v>
      </c>
      <c r="Z54" s="69" t="s">
        <v>165</v>
      </c>
      <c r="AA54" s="70">
        <f>IF(Z54=Z$4,AA$1,0)</f>
        <v>0</v>
      </c>
      <c r="AB54" s="69" t="s">
        <v>187</v>
      </c>
      <c r="AC54" s="70">
        <f>IF(AB54=AB$4,AC$1,0)</f>
        <v>0</v>
      </c>
      <c r="AD54" s="69" t="s">
        <v>186</v>
      </c>
      <c r="AE54" s="70">
        <f>IF(AD54=AD$4,AE$1,0)</f>
        <v>0</v>
      </c>
      <c r="AF54" s="69" t="s">
        <v>167</v>
      </c>
      <c r="AG54" s="70">
        <f>IF(AF54=AF$4,AG$1,0)</f>
        <v>0</v>
      </c>
      <c r="AH54" s="69" t="s">
        <v>165</v>
      </c>
      <c r="AI54" s="70">
        <f>IF(AH54=AH$4,AI$1,0)</f>
        <v>0</v>
      </c>
      <c r="AJ54" s="69" t="s">
        <v>164</v>
      </c>
      <c r="AK54" s="70">
        <f>IF(AJ54=AJ$4,AK$1,0)</f>
        <v>15</v>
      </c>
      <c r="AL54" s="69" t="s">
        <v>167</v>
      </c>
      <c r="AM54" s="70">
        <f>IF(AL54=AL$4,AM$1,0)</f>
        <v>0</v>
      </c>
      <c r="AN54" s="69" t="s">
        <v>165</v>
      </c>
      <c r="AO54" s="70">
        <f>IF(AN54=AN$4,AO$1,0)</f>
        <v>0</v>
      </c>
      <c r="AP54" s="69" t="s">
        <v>164</v>
      </c>
      <c r="AQ54" s="70">
        <f>IF(AP54=AP$4,AQ$1,0)</f>
        <v>15</v>
      </c>
      <c r="AR54" s="69" t="s">
        <v>164</v>
      </c>
      <c r="AS54" s="70">
        <f>IF(AR54=AR$4,AS$1,0)</f>
        <v>15</v>
      </c>
      <c r="AT54" s="69" t="s">
        <v>164</v>
      </c>
      <c r="AU54" s="70">
        <f>IF(AT54=AT$4,AU$1,0)</f>
        <v>0</v>
      </c>
      <c r="AV54" s="69" t="s">
        <v>164</v>
      </c>
      <c r="AW54" s="70">
        <f>IF(AV54=AV$4,AW$1,0)</f>
        <v>0</v>
      </c>
      <c r="AX54" s="69" t="s">
        <v>165</v>
      </c>
      <c r="AY54" s="70">
        <f>IF(AX54=AX$4,AY$1,0)</f>
        <v>15</v>
      </c>
      <c r="AZ54" s="69" t="s">
        <v>164</v>
      </c>
      <c r="BA54" s="70">
        <f>IF(AZ54=AZ$4,BA$1,0)</f>
        <v>0</v>
      </c>
      <c r="BB54" s="69" t="s">
        <v>165</v>
      </c>
      <c r="BC54" s="70">
        <f>IF(BB54=BB$4,BC$1,0)</f>
        <v>15</v>
      </c>
      <c r="BD54" s="69" t="s">
        <v>164</v>
      </c>
      <c r="BE54" s="70">
        <f>IF(BD54=BD$4,BE$1,0)</f>
        <v>18</v>
      </c>
      <c r="BF54" s="69" t="s">
        <v>164</v>
      </c>
      <c r="BG54" s="70">
        <f>IF(BF54=BF$4,BG$1,0)</f>
        <v>0</v>
      </c>
      <c r="BH54" s="69" t="s">
        <v>165</v>
      </c>
      <c r="BI54" s="70">
        <f>IF(BH54=BH$4,BI$1,0)</f>
        <v>18</v>
      </c>
      <c r="BJ54" s="69" t="s">
        <v>165</v>
      </c>
      <c r="BK54" s="70">
        <f>IF(BJ54=BJ$4,BK$1,0)</f>
        <v>18</v>
      </c>
      <c r="BL54" s="69" t="s">
        <v>164</v>
      </c>
      <c r="BM54" s="70">
        <f>IF(BL54=BL$4,BM$1,0)</f>
        <v>0</v>
      </c>
      <c r="BN54" s="69" t="s">
        <v>164</v>
      </c>
      <c r="BO54" s="70">
        <f>IF(BN54=BN$4,BO$1,0)</f>
        <v>0</v>
      </c>
      <c r="BP54" s="69" t="s">
        <v>164</v>
      </c>
      <c r="BQ54" s="70">
        <f>IF(BP54=BP$4,BQ$1,0)</f>
        <v>0</v>
      </c>
      <c r="BR54" s="69" t="s">
        <v>165</v>
      </c>
      <c r="BS54" s="70">
        <f>IF(BR54=BR$4,BS$1,0)</f>
        <v>18</v>
      </c>
      <c r="BT54" s="69" t="s">
        <v>165</v>
      </c>
      <c r="BU54" s="70">
        <f>IF(BT54=BT$4,BU$1,0)</f>
        <v>0</v>
      </c>
      <c r="BV54" s="69" t="s">
        <v>164</v>
      </c>
      <c r="BW54" s="70">
        <f>IF(BV54=BV$4,BW$1,0)</f>
        <v>0</v>
      </c>
      <c r="BX54" s="69" t="s">
        <v>164</v>
      </c>
      <c r="BY54" s="70">
        <f>IF(BX54=BX$4,BY$1,0)</f>
        <v>0</v>
      </c>
      <c r="BZ54" s="69" t="s">
        <v>164</v>
      </c>
      <c r="CA54" s="70">
        <f>IF(BZ54=BZ$4,CA$1,0)</f>
        <v>0</v>
      </c>
      <c r="CB54" s="69" t="s">
        <v>165</v>
      </c>
      <c r="CC54" s="70">
        <f>IF(CB54=CB$4,CC$1,0)</f>
        <v>11</v>
      </c>
      <c r="CD54" s="69" t="s">
        <v>165</v>
      </c>
      <c r="CE54" s="70">
        <f>IF(CD54=CD$4,CE$1,0)</f>
        <v>15</v>
      </c>
      <c r="CF54" s="69" t="s">
        <v>164</v>
      </c>
      <c r="CG54" s="70">
        <f>IF(CF54=CF$4,CG$1,0)</f>
        <v>20</v>
      </c>
      <c r="CH54" s="69" t="s">
        <v>164</v>
      </c>
      <c r="CI54" s="70">
        <f>IF(CH54=CH$4,CI$1,0)</f>
        <v>0</v>
      </c>
      <c r="CJ54" s="69" t="s">
        <v>165</v>
      </c>
      <c r="CK54" s="70">
        <f>IF(CJ54=CJ$4,CK$1,0)</f>
        <v>0</v>
      </c>
      <c r="CL54" s="69" t="s">
        <v>165</v>
      </c>
      <c r="CM54" s="70">
        <f>IF(CL54=CL$4,CM$1,0)</f>
        <v>10</v>
      </c>
      <c r="CN54" s="69" t="s">
        <v>165</v>
      </c>
      <c r="CO54" s="70">
        <f>IF(CN54=CN$4,CO$1,0)</f>
        <v>5</v>
      </c>
      <c r="CP54" s="69" t="s">
        <v>165</v>
      </c>
      <c r="CQ54" s="70">
        <f>IF(CP54=CP$4,CQ$1,0)</f>
        <v>0</v>
      </c>
      <c r="CR54" s="69" t="s">
        <v>165</v>
      </c>
      <c r="CS54" s="70">
        <f>IF(CR54=CR$4,CS$1,0)</f>
        <v>17</v>
      </c>
      <c r="CT54" s="69" t="s">
        <v>165</v>
      </c>
      <c r="CU54" s="70">
        <f>IF(CT54=CT$4,CU$1,0)</f>
        <v>16</v>
      </c>
      <c r="CV54" s="69" t="s">
        <v>165</v>
      </c>
      <c r="CW54" s="70">
        <f>IF(CV54=CV$4,CW$1,0)</f>
        <v>14</v>
      </c>
      <c r="CX54" s="69" t="s">
        <v>165</v>
      </c>
      <c r="CY54" s="70">
        <f>IF(CX54=CX$4,CY$1,0)</f>
        <v>8</v>
      </c>
      <c r="CZ54" s="69" t="s">
        <v>165</v>
      </c>
      <c r="DA54" s="70">
        <f>IF(CZ54=CZ$4,DA$1,0)</f>
        <v>0</v>
      </c>
    </row>
    <row r="55" spans="1:105" s="16" customFormat="1" x14ac:dyDescent="0.2">
      <c r="A55" s="17" t="s">
        <v>247</v>
      </c>
      <c r="B55" s="5" t="s">
        <v>246</v>
      </c>
      <c r="C55" s="5" t="s">
        <v>171</v>
      </c>
      <c r="D55" s="9" t="s">
        <v>13</v>
      </c>
      <c r="E55" s="15">
        <f>SUM(G55+I55+K55+M55+O55+Q55+S55+U55+W55+Y55+AA55+AC55+AE55+AG55+AI55+AK55+AM55+AO55+AQ55+AS55+AU55+AW55+AY55+BA55+BC55+BE55+BG55+BI55+BK55+BM55+BO55+BQ55+BS55+BU55+BW55+BY55+CA55+CC55+CE55+CG55,CI55,CK55,CM55,CO55,CQ55,CS55,CU55,CW55,CY55,DA55)</f>
        <v>318</v>
      </c>
      <c r="F55" s="69" t="s">
        <v>164</v>
      </c>
      <c r="G55" s="70">
        <f>IF(F55=F$4,G$1,0)</f>
        <v>35</v>
      </c>
      <c r="H55" s="69" t="s">
        <v>165</v>
      </c>
      <c r="I55" s="70">
        <f>IF(H55=H$4,I$1,0)</f>
        <v>30</v>
      </c>
      <c r="J55" s="69" t="s">
        <v>165</v>
      </c>
      <c r="K55" s="70">
        <f>IF(J55=J$4,K$1,0)</f>
        <v>0</v>
      </c>
      <c r="L55" s="69" t="s">
        <v>165</v>
      </c>
      <c r="M55" s="70">
        <f>IF(L55=L$4,M$1,0)</f>
        <v>0</v>
      </c>
      <c r="N55" s="69" t="s">
        <v>164</v>
      </c>
      <c r="O55" s="70">
        <f>IF(N55=N$4,O$1,0)</f>
        <v>0</v>
      </c>
      <c r="P55" s="69" t="s">
        <v>165</v>
      </c>
      <c r="Q55" s="70">
        <f>IF(P55=P$4,Q$1,0)</f>
        <v>0</v>
      </c>
      <c r="R55" s="69" t="s">
        <v>164</v>
      </c>
      <c r="S55" s="70">
        <f>IF(R55=R$4,S$1,0)</f>
        <v>0</v>
      </c>
      <c r="T55" s="69" t="s">
        <v>165</v>
      </c>
      <c r="U55" s="70">
        <f>IF(T55=T$4,U$1,0)</f>
        <v>0</v>
      </c>
      <c r="V55" s="69" t="s">
        <v>165</v>
      </c>
      <c r="W55" s="70">
        <f>IF(V55=V$4,W$1,0)</f>
        <v>5</v>
      </c>
      <c r="X55" s="69" t="s">
        <v>164</v>
      </c>
      <c r="Y55" s="70">
        <f>IF(X55=X$4,Y$1,0)</f>
        <v>0</v>
      </c>
      <c r="Z55" s="69" t="s">
        <v>178</v>
      </c>
      <c r="AA55" s="70">
        <f>IF(Z55=Z$4,AA$1,0)</f>
        <v>0</v>
      </c>
      <c r="AB55" s="69" t="s">
        <v>186</v>
      </c>
      <c r="AC55" s="70">
        <f>IF(AB55=AB$4,AC$1,0)</f>
        <v>0</v>
      </c>
      <c r="AD55" s="69" t="s">
        <v>209</v>
      </c>
      <c r="AE55" s="70">
        <f>IF(AD55=AD$4,AE$1,0)</f>
        <v>0</v>
      </c>
      <c r="AF55" s="69" t="s">
        <v>167</v>
      </c>
      <c r="AG55" s="70">
        <f>IF(AF55=AF$4,AG$1,0)</f>
        <v>0</v>
      </c>
      <c r="AH55" s="69" t="s">
        <v>167</v>
      </c>
      <c r="AI55" s="70">
        <f>IF(AH55=AH$4,AI$1,0)</f>
        <v>15</v>
      </c>
      <c r="AJ55" s="69" t="s">
        <v>164</v>
      </c>
      <c r="AK55" s="70">
        <f>IF(AJ55=AJ$4,AK$1,0)</f>
        <v>15</v>
      </c>
      <c r="AL55" s="69" t="s">
        <v>165</v>
      </c>
      <c r="AM55" s="70">
        <f>IF(AL55=AL$4,AM$1,0)</f>
        <v>11</v>
      </c>
      <c r="AN55" s="69" t="s">
        <v>165</v>
      </c>
      <c r="AO55" s="70">
        <f>IF(AN55=AN$4,AO$1,0)</f>
        <v>0</v>
      </c>
      <c r="AP55" s="69" t="s">
        <v>164</v>
      </c>
      <c r="AQ55" s="70">
        <f>IF(AP55=AP$4,AQ$1,0)</f>
        <v>15</v>
      </c>
      <c r="AR55" s="69" t="s">
        <v>164</v>
      </c>
      <c r="AS55" s="70">
        <f>IF(AR55=AR$4,AS$1,0)</f>
        <v>15</v>
      </c>
      <c r="AT55" s="69" t="s">
        <v>164</v>
      </c>
      <c r="AU55" s="70">
        <f>IF(AT55=AT$4,AU$1,0)</f>
        <v>0</v>
      </c>
      <c r="AV55" s="69" t="s">
        <v>164</v>
      </c>
      <c r="AW55" s="70">
        <f>IF(AV55=AV$4,AW$1,0)</f>
        <v>0</v>
      </c>
      <c r="AX55" s="69" t="s">
        <v>165</v>
      </c>
      <c r="AY55" s="70">
        <f>IF(AX55=AX$4,AY$1,0)</f>
        <v>15</v>
      </c>
      <c r="AZ55" s="69" t="s">
        <v>165</v>
      </c>
      <c r="BA55" s="70">
        <f>IF(AZ55=AZ$4,BA$1,0)</f>
        <v>0</v>
      </c>
      <c r="BB55" s="69" t="s">
        <v>165</v>
      </c>
      <c r="BC55" s="70">
        <f>IF(BB55=BB$4,BC$1,0)</f>
        <v>15</v>
      </c>
      <c r="BD55" s="69" t="s">
        <v>165</v>
      </c>
      <c r="BE55" s="70">
        <f>IF(BD55=BD$4,BE$1,0)</f>
        <v>0</v>
      </c>
      <c r="BF55" s="69" t="s">
        <v>164</v>
      </c>
      <c r="BG55" s="70">
        <f>IF(BF55=BF$4,BG$1,0)</f>
        <v>0</v>
      </c>
      <c r="BH55" s="69" t="s">
        <v>165</v>
      </c>
      <c r="BI55" s="70">
        <f>IF(BH55=BH$4,BI$1,0)</f>
        <v>18</v>
      </c>
      <c r="BJ55" s="69" t="s">
        <v>165</v>
      </c>
      <c r="BK55" s="70">
        <f>IF(BJ55=BJ$4,BK$1,0)</f>
        <v>18</v>
      </c>
      <c r="BL55" s="69" t="s">
        <v>165</v>
      </c>
      <c r="BM55" s="70">
        <f>IF(BL55=BL$4,BM$1,0)</f>
        <v>17</v>
      </c>
      <c r="BN55" s="69" t="s">
        <v>164</v>
      </c>
      <c r="BO55" s="70">
        <f>IF(BN55=BN$4,BO$1,0)</f>
        <v>0</v>
      </c>
      <c r="BP55" s="69" t="s">
        <v>164</v>
      </c>
      <c r="BQ55" s="70">
        <f>IF(BP55=BP$4,BQ$1,0)</f>
        <v>0</v>
      </c>
      <c r="BR55" s="69" t="s">
        <v>165</v>
      </c>
      <c r="BS55" s="70">
        <f>IF(BR55=BR$4,BS$1,0)</f>
        <v>18</v>
      </c>
      <c r="BT55" s="69" t="s">
        <v>165</v>
      </c>
      <c r="BU55" s="70">
        <f>IF(BT55=BT$4,BU$1,0)</f>
        <v>0</v>
      </c>
      <c r="BV55" s="69" t="s">
        <v>165</v>
      </c>
      <c r="BW55" s="70">
        <f>IF(BV55=BV$4,BW$1,0)</f>
        <v>18</v>
      </c>
      <c r="BX55" s="69" t="s">
        <v>164</v>
      </c>
      <c r="BY55" s="70">
        <f>IF(BX55=BX$4,BY$1,0)</f>
        <v>0</v>
      </c>
      <c r="BZ55" s="69" t="s">
        <v>164</v>
      </c>
      <c r="CA55" s="70">
        <f>IF(BZ55=BZ$4,CA$1,0)</f>
        <v>0</v>
      </c>
      <c r="CB55" s="69" t="s">
        <v>164</v>
      </c>
      <c r="CC55" s="70">
        <f>IF(CB55=CB$4,CC$1,0)</f>
        <v>0</v>
      </c>
      <c r="CD55" s="69" t="s">
        <v>164</v>
      </c>
      <c r="CE55" s="70">
        <f>IF(CD55=CD$4,CE$1,0)</f>
        <v>0</v>
      </c>
      <c r="CF55" s="69" t="s">
        <v>164</v>
      </c>
      <c r="CG55" s="70">
        <f>IF(CF55=CF$4,CG$1,0)</f>
        <v>20</v>
      </c>
      <c r="CH55" s="69" t="s">
        <v>165</v>
      </c>
      <c r="CI55" s="70">
        <f>IF(CH55=CH$4,CI$1,0)</f>
        <v>10</v>
      </c>
      <c r="CJ55" s="69" t="s">
        <v>165</v>
      </c>
      <c r="CK55" s="70">
        <f>IF(CJ55=CJ$4,CK$1,0)</f>
        <v>0</v>
      </c>
      <c r="CL55" s="69" t="s">
        <v>164</v>
      </c>
      <c r="CM55" s="70">
        <f>IF(CL55=CL$4,CM$1,0)</f>
        <v>0</v>
      </c>
      <c r="CN55" s="69" t="s">
        <v>165</v>
      </c>
      <c r="CO55" s="70">
        <f>IF(CN55=CN$4,CO$1,0)</f>
        <v>5</v>
      </c>
      <c r="CP55" s="69" t="s">
        <v>190</v>
      </c>
      <c r="CQ55" s="70">
        <f>IF(CP55=CP$4,CQ$1,0)</f>
        <v>0</v>
      </c>
      <c r="CR55" s="69" t="s">
        <v>164</v>
      </c>
      <c r="CS55" s="70">
        <f>IF(CR55=CR$4,CS$1,0)</f>
        <v>0</v>
      </c>
      <c r="CT55" s="69" t="s">
        <v>164</v>
      </c>
      <c r="CU55" s="70">
        <f>IF(CT55=CT$4,CU$1,0)</f>
        <v>0</v>
      </c>
      <c r="CV55" s="69" t="s">
        <v>164</v>
      </c>
      <c r="CW55" s="70">
        <f>IF(CV55=CV$4,CW$1,0)</f>
        <v>0</v>
      </c>
      <c r="CX55" s="69" t="s">
        <v>165</v>
      </c>
      <c r="CY55" s="70">
        <f>IF(CX55=CX$4,CY$1,0)</f>
        <v>8</v>
      </c>
      <c r="CZ55" s="69" t="s">
        <v>164</v>
      </c>
      <c r="DA55" s="70">
        <f>IF(CZ55=CZ$4,DA$1,0)</f>
        <v>15</v>
      </c>
    </row>
    <row r="56" spans="1:105" s="16" customFormat="1" x14ac:dyDescent="0.2">
      <c r="A56" s="17" t="s">
        <v>262</v>
      </c>
      <c r="B56" s="5" t="s">
        <v>261</v>
      </c>
      <c r="C56" s="5" t="s">
        <v>171</v>
      </c>
      <c r="D56" s="9" t="s">
        <v>13</v>
      </c>
      <c r="E56" s="15">
        <f>SUM(G56+I56+K56+M56+O56+Q56+S56+U56+W56+Y56+AA56+AC56+AE56+AG56+AI56+AK56+AM56+AO56+AQ56+AS56+AU56+AW56+AY56+BA56+BC56+BE56+BG56+BI56+BK56+BM56+BO56+BQ56+BS56+BU56+BW56+BY56+CA56+CC56+CE56+CG56,CI56,CK56,CM56,CO56,CQ56,CS56,CU56,CW56,CY56,DA56)</f>
        <v>317</v>
      </c>
      <c r="F56" s="69" t="s">
        <v>165</v>
      </c>
      <c r="G56" s="70">
        <f>IF(F56=F$4,G$1,0)</f>
        <v>0</v>
      </c>
      <c r="H56" s="69" t="s">
        <v>164</v>
      </c>
      <c r="I56" s="70">
        <f>IF(H56=H$4,I$1,0)</f>
        <v>0</v>
      </c>
      <c r="J56" s="69" t="s">
        <v>165</v>
      </c>
      <c r="K56" s="70">
        <f>IF(J56=J$4,K$1,0)</f>
        <v>0</v>
      </c>
      <c r="L56" s="69" t="s">
        <v>164</v>
      </c>
      <c r="M56" s="70">
        <f>IF(L56=L$4,M$1,0)</f>
        <v>11</v>
      </c>
      <c r="N56" s="69" t="s">
        <v>165</v>
      </c>
      <c r="O56" s="70">
        <f>IF(N56=N$4,O$1,0)</f>
        <v>7</v>
      </c>
      <c r="P56" s="69" t="s">
        <v>165</v>
      </c>
      <c r="Q56" s="70">
        <f>IF(P56=P$4,Q$1,0)</f>
        <v>0</v>
      </c>
      <c r="R56" s="69" t="s">
        <v>165</v>
      </c>
      <c r="S56" s="70">
        <f>IF(R56=R$4,S$1,0)</f>
        <v>14</v>
      </c>
      <c r="T56" s="69" t="s">
        <v>165</v>
      </c>
      <c r="U56" s="70">
        <f>IF(T56=T$4,U$1,0)</f>
        <v>0</v>
      </c>
      <c r="V56" s="69" t="s">
        <v>165</v>
      </c>
      <c r="W56" s="70">
        <f>IF(V56=V$4,W$1,0)</f>
        <v>5</v>
      </c>
      <c r="X56" s="69" t="s">
        <v>165</v>
      </c>
      <c r="Y56" s="70">
        <f>IF(X56=X$4,Y$1,0)</f>
        <v>0</v>
      </c>
      <c r="Z56" s="69" t="s">
        <v>172</v>
      </c>
      <c r="AA56" s="70">
        <f>IF(Z56=Z$4,AA$1,0)</f>
        <v>0</v>
      </c>
      <c r="AB56" s="69" t="s">
        <v>172</v>
      </c>
      <c r="AC56" s="70">
        <f>IF(AB56=AB$4,AC$1,0)</f>
        <v>0</v>
      </c>
      <c r="AD56" s="69" t="s">
        <v>186</v>
      </c>
      <c r="AE56" s="70">
        <f>IF(AD56=AD$4,AE$1,0)</f>
        <v>0</v>
      </c>
      <c r="AF56" s="69" t="s">
        <v>165</v>
      </c>
      <c r="AG56" s="70">
        <f>IF(AF56=AF$4,AG$1,0)</f>
        <v>0</v>
      </c>
      <c r="AH56" s="69" t="s">
        <v>165</v>
      </c>
      <c r="AI56" s="70">
        <f>IF(AH56=AH$4,AI$1,0)</f>
        <v>0</v>
      </c>
      <c r="AJ56" s="69" t="s">
        <v>167</v>
      </c>
      <c r="AK56" s="70">
        <f>IF(AJ56=AJ$4,AK$1,0)</f>
        <v>0</v>
      </c>
      <c r="AL56" s="69" t="s">
        <v>177</v>
      </c>
      <c r="AM56" s="70">
        <f>IF(AL56=AL$4,AM$1,0)</f>
        <v>0</v>
      </c>
      <c r="AN56" s="69" t="s">
        <v>164</v>
      </c>
      <c r="AO56" s="70">
        <f>IF(AN56=AN$4,AO$1,0)</f>
        <v>12</v>
      </c>
      <c r="AP56" s="69" t="s">
        <v>165</v>
      </c>
      <c r="AQ56" s="70">
        <f>IF(AP56=AP$4,AQ$1,0)</f>
        <v>0</v>
      </c>
      <c r="AR56" s="69" t="s">
        <v>164</v>
      </c>
      <c r="AS56" s="70">
        <f>IF(AR56=AR$4,AS$1,0)</f>
        <v>15</v>
      </c>
      <c r="AT56" s="69" t="s">
        <v>165</v>
      </c>
      <c r="AU56" s="70">
        <f>IF(AT56=AT$4,AU$1,0)</f>
        <v>12</v>
      </c>
      <c r="AV56" s="69" t="s">
        <v>164</v>
      </c>
      <c r="AW56" s="70">
        <f>IF(AV56=AV$4,AW$1,0)</f>
        <v>0</v>
      </c>
      <c r="AX56" s="69" t="s">
        <v>165</v>
      </c>
      <c r="AY56" s="70">
        <f>IF(AX56=AX$4,AY$1,0)</f>
        <v>15</v>
      </c>
      <c r="AZ56" s="69" t="s">
        <v>165</v>
      </c>
      <c r="BA56" s="70">
        <f>IF(AZ56=AZ$4,BA$1,0)</f>
        <v>0</v>
      </c>
      <c r="BB56" s="69" t="s">
        <v>165</v>
      </c>
      <c r="BC56" s="70">
        <f>IF(BB56=BB$4,BC$1,0)</f>
        <v>15</v>
      </c>
      <c r="BD56" s="69" t="s">
        <v>165</v>
      </c>
      <c r="BE56" s="70">
        <f>IF(BD56=BD$4,BE$1,0)</f>
        <v>0</v>
      </c>
      <c r="BF56" s="69" t="s">
        <v>164</v>
      </c>
      <c r="BG56" s="70">
        <f>IF(BF56=BF$4,BG$1,0)</f>
        <v>0</v>
      </c>
      <c r="BH56" s="69" t="s">
        <v>165</v>
      </c>
      <c r="BI56" s="70">
        <f>IF(BH56=BH$4,BI$1,0)</f>
        <v>18</v>
      </c>
      <c r="BJ56" s="69" t="s">
        <v>164</v>
      </c>
      <c r="BK56" s="70">
        <f>IF(BJ56=BJ$4,BK$1,0)</f>
        <v>0</v>
      </c>
      <c r="BL56" s="69" t="s">
        <v>165</v>
      </c>
      <c r="BM56" s="70">
        <f>IF(BL56=BL$4,BM$1,0)</f>
        <v>17</v>
      </c>
      <c r="BN56" s="69" t="s">
        <v>165</v>
      </c>
      <c r="BO56" s="70">
        <f>IF(BN56=BN$4,BO$1,0)</f>
        <v>18</v>
      </c>
      <c r="BP56" s="69" t="s">
        <v>164</v>
      </c>
      <c r="BQ56" s="70">
        <f>IF(BP56=BP$4,BQ$1,0)</f>
        <v>0</v>
      </c>
      <c r="BR56" s="69" t="s">
        <v>165</v>
      </c>
      <c r="BS56" s="70">
        <f>IF(BR56=BR$4,BS$1,0)</f>
        <v>18</v>
      </c>
      <c r="BT56" s="69" t="s">
        <v>165</v>
      </c>
      <c r="BU56" s="70">
        <f>IF(BT56=BT$4,BU$1,0)</f>
        <v>0</v>
      </c>
      <c r="BV56" s="69" t="s">
        <v>164</v>
      </c>
      <c r="BW56" s="70">
        <f>IF(BV56=BV$4,BW$1,0)</f>
        <v>0</v>
      </c>
      <c r="BX56" s="69" t="s">
        <v>164</v>
      </c>
      <c r="BY56" s="70">
        <f>IF(BX56=BX$4,BY$1,0)</f>
        <v>0</v>
      </c>
      <c r="BZ56" s="69" t="s">
        <v>165</v>
      </c>
      <c r="CA56" s="70">
        <f>IF(BZ56=BZ$4,CA$1,0)</f>
        <v>15</v>
      </c>
      <c r="CB56" s="69" t="s">
        <v>165</v>
      </c>
      <c r="CC56" s="70">
        <f>IF(CB56=CB$4,CC$1,0)</f>
        <v>11</v>
      </c>
      <c r="CD56" s="69" t="s">
        <v>165</v>
      </c>
      <c r="CE56" s="70">
        <f>IF(CD56=CD$4,CE$1,0)</f>
        <v>15</v>
      </c>
      <c r="CF56" s="69" t="s">
        <v>164</v>
      </c>
      <c r="CG56" s="70">
        <f>IF(CF56=CF$4,CG$1,0)</f>
        <v>20</v>
      </c>
      <c r="CH56" s="69" t="s">
        <v>165</v>
      </c>
      <c r="CI56" s="70">
        <f>IF(CH56=CH$4,CI$1,0)</f>
        <v>10</v>
      </c>
      <c r="CJ56" s="69" t="s">
        <v>165</v>
      </c>
      <c r="CK56" s="70">
        <f>IF(CJ56=CJ$4,CK$1,0)</f>
        <v>0</v>
      </c>
      <c r="CL56" s="69" t="s">
        <v>165</v>
      </c>
      <c r="CM56" s="70">
        <f>IF(CL56=CL$4,CM$1,0)</f>
        <v>10</v>
      </c>
      <c r="CN56" s="69" t="s">
        <v>165</v>
      </c>
      <c r="CO56" s="70">
        <f>IF(CN56=CN$4,CO$1,0)</f>
        <v>5</v>
      </c>
      <c r="CP56" s="69" t="s">
        <v>165</v>
      </c>
      <c r="CQ56" s="70">
        <f>IF(CP56=CP$4,CQ$1,0)</f>
        <v>0</v>
      </c>
      <c r="CR56" s="69" t="s">
        <v>165</v>
      </c>
      <c r="CS56" s="70">
        <f>IF(CR56=CR$4,CS$1,0)</f>
        <v>17</v>
      </c>
      <c r="CT56" s="69" t="s">
        <v>164</v>
      </c>
      <c r="CU56" s="70">
        <f>IF(CT56=CT$4,CU$1,0)</f>
        <v>0</v>
      </c>
      <c r="CV56" s="69" t="s">
        <v>165</v>
      </c>
      <c r="CW56" s="70">
        <f>IF(CV56=CV$4,CW$1,0)</f>
        <v>14</v>
      </c>
      <c r="CX56" s="69" t="s">
        <v>165</v>
      </c>
      <c r="CY56" s="70">
        <f>IF(CX56=CX$4,CY$1,0)</f>
        <v>8</v>
      </c>
      <c r="CZ56" s="69" t="s">
        <v>164</v>
      </c>
      <c r="DA56" s="70">
        <f>IF(CZ56=CZ$4,DA$1,0)</f>
        <v>15</v>
      </c>
    </row>
    <row r="57" spans="1:105" s="16" customFormat="1" x14ac:dyDescent="0.2">
      <c r="A57" s="17" t="s">
        <v>253</v>
      </c>
      <c r="B57" s="5" t="s">
        <v>252</v>
      </c>
      <c r="C57" s="5" t="s">
        <v>171</v>
      </c>
      <c r="D57" s="9" t="s">
        <v>13</v>
      </c>
      <c r="E57" s="15">
        <f>SUM(G57+I57+K57+M57+O57+Q57+S57+U57+W57+Y57+AA57+AC57+AE57+AG57+AI57+AK57+AM57+AO57+AQ57+AS57+AU57+AW57+AY57+BA57+BC57+BE57+BG57+BI57+BK57+BM57+BO57+BQ57+BS57+BU57+BW57+BY57+CA57+CC57+CE57+CG57,CI57,CK57,CM57,CO57,CQ57,CS57,CU57,CW57,CY57,DA57)</f>
        <v>310</v>
      </c>
      <c r="F57" s="69" t="s">
        <v>164</v>
      </c>
      <c r="G57" s="70">
        <f>IF(F57=F$4,G$1,0)</f>
        <v>35</v>
      </c>
      <c r="H57" s="69" t="s">
        <v>164</v>
      </c>
      <c r="I57" s="70">
        <f>IF(H57=H$4,I$1,0)</f>
        <v>0</v>
      </c>
      <c r="J57" s="69" t="s">
        <v>167</v>
      </c>
      <c r="K57" s="70">
        <f>IF(J57=J$4,K$1,0)</f>
        <v>0</v>
      </c>
      <c r="L57" s="69" t="s">
        <v>165</v>
      </c>
      <c r="M57" s="70">
        <f>IF(L57=L$4,M$1,0)</f>
        <v>0</v>
      </c>
      <c r="N57" s="69" t="s">
        <v>165</v>
      </c>
      <c r="O57" s="70">
        <f>IF(N57=N$4,O$1,0)</f>
        <v>7</v>
      </c>
      <c r="P57" s="69" t="s">
        <v>165</v>
      </c>
      <c r="Q57" s="70">
        <f>IF(P57=P$4,Q$1,0)</f>
        <v>0</v>
      </c>
      <c r="R57" s="69" t="s">
        <v>164</v>
      </c>
      <c r="S57" s="70">
        <f>IF(R57=R$4,S$1,0)</f>
        <v>0</v>
      </c>
      <c r="T57" s="69" t="s">
        <v>164</v>
      </c>
      <c r="U57" s="70">
        <f>IF(T57=T$4,U$1,0)</f>
        <v>15</v>
      </c>
      <c r="V57" s="69" t="s">
        <v>165</v>
      </c>
      <c r="W57" s="70">
        <f>IF(V57=V$4,W$1,0)</f>
        <v>5</v>
      </c>
      <c r="X57" s="69" t="s">
        <v>167</v>
      </c>
      <c r="Y57" s="70">
        <f>IF(X57=X$4,Y$1,0)</f>
        <v>0</v>
      </c>
      <c r="Z57" s="69" t="s">
        <v>254</v>
      </c>
      <c r="AA57" s="70">
        <f>IF(Z57=Z$4,AA$1,0)</f>
        <v>0</v>
      </c>
      <c r="AB57" s="69" t="s">
        <v>186</v>
      </c>
      <c r="AC57" s="70">
        <f>IF(AB57=AB$4,AC$1,0)</f>
        <v>0</v>
      </c>
      <c r="AD57" s="69" t="s">
        <v>173</v>
      </c>
      <c r="AE57" s="70">
        <f>IF(AD57=AD$4,AE$1,0)</f>
        <v>0</v>
      </c>
      <c r="AF57" s="69" t="s">
        <v>167</v>
      </c>
      <c r="AG57" s="70">
        <f>IF(AF57=AF$4,AG$1,0)</f>
        <v>0</v>
      </c>
      <c r="AH57" s="69" t="s">
        <v>167</v>
      </c>
      <c r="AI57" s="70">
        <f>IF(AH57=AH$4,AI$1,0)</f>
        <v>15</v>
      </c>
      <c r="AJ57" s="69" t="s">
        <v>164</v>
      </c>
      <c r="AK57" s="70">
        <f>IF(AJ57=AJ$4,AK$1,0)</f>
        <v>15</v>
      </c>
      <c r="AL57" s="69" t="s">
        <v>165</v>
      </c>
      <c r="AM57" s="70">
        <f>IF(AL57=AL$4,AM$1,0)</f>
        <v>11</v>
      </c>
      <c r="AN57" s="69" t="s">
        <v>164</v>
      </c>
      <c r="AO57" s="70">
        <f>IF(AN57=AN$4,AO$1,0)</f>
        <v>12</v>
      </c>
      <c r="AP57" s="69" t="s">
        <v>164</v>
      </c>
      <c r="AQ57" s="70">
        <f>IF(AP57=AP$4,AQ$1,0)</f>
        <v>15</v>
      </c>
      <c r="AR57" s="69" t="s">
        <v>164</v>
      </c>
      <c r="AS57" s="70">
        <f>IF(AR57=AR$4,AS$1,0)</f>
        <v>15</v>
      </c>
      <c r="AT57" s="69" t="s">
        <v>164</v>
      </c>
      <c r="AU57" s="70">
        <f>IF(AT57=AT$4,AU$1,0)</f>
        <v>0</v>
      </c>
      <c r="AV57" s="69" t="s">
        <v>164</v>
      </c>
      <c r="AW57" s="70">
        <f>IF(AV57=AV$4,AW$1,0)</f>
        <v>0</v>
      </c>
      <c r="AX57" s="69" t="s">
        <v>165</v>
      </c>
      <c r="AY57" s="70">
        <f>IF(AX57=AX$4,AY$1,0)</f>
        <v>15</v>
      </c>
      <c r="AZ57" s="69" t="s">
        <v>165</v>
      </c>
      <c r="BA57" s="70">
        <f>IF(AZ57=AZ$4,BA$1,0)</f>
        <v>0</v>
      </c>
      <c r="BB57" s="69" t="s">
        <v>165</v>
      </c>
      <c r="BC57" s="70">
        <f>IF(BB57=BB$4,BC$1,0)</f>
        <v>15</v>
      </c>
      <c r="BD57" s="69" t="s">
        <v>165</v>
      </c>
      <c r="BE57" s="70">
        <f>IF(BD57=BD$4,BE$1,0)</f>
        <v>0</v>
      </c>
      <c r="BF57" s="69" t="s">
        <v>164</v>
      </c>
      <c r="BG57" s="70">
        <f>IF(BF57=BF$4,BG$1,0)</f>
        <v>0</v>
      </c>
      <c r="BH57" s="69" t="s">
        <v>165</v>
      </c>
      <c r="BI57" s="70">
        <f>IF(BH57=BH$4,BI$1,0)</f>
        <v>18</v>
      </c>
      <c r="BJ57" s="69" t="s">
        <v>165</v>
      </c>
      <c r="BK57" s="70">
        <f>IF(BJ57=BJ$4,BK$1,0)</f>
        <v>18</v>
      </c>
      <c r="BL57" s="69" t="s">
        <v>164</v>
      </c>
      <c r="BM57" s="70">
        <f>IF(BL57=BL$4,BM$1,0)</f>
        <v>0</v>
      </c>
      <c r="BN57" s="69" t="s">
        <v>165</v>
      </c>
      <c r="BO57" s="70">
        <f>IF(BN57=BN$4,BO$1,0)</f>
        <v>18</v>
      </c>
      <c r="BP57" s="69" t="s">
        <v>164</v>
      </c>
      <c r="BQ57" s="70">
        <f>IF(BP57=BP$4,BQ$1,0)</f>
        <v>0</v>
      </c>
      <c r="BR57" s="69" t="s">
        <v>164</v>
      </c>
      <c r="BS57" s="70">
        <f>IF(BR57=BR$4,BS$1,0)</f>
        <v>0</v>
      </c>
      <c r="BT57" s="69" t="s">
        <v>164</v>
      </c>
      <c r="BU57" s="70">
        <f>IF(BT57=BT$4,BU$1,0)</f>
        <v>15</v>
      </c>
      <c r="BV57" s="69" t="s">
        <v>165</v>
      </c>
      <c r="BW57" s="70">
        <f>IF(BV57=BV$4,BW$1,0)</f>
        <v>18</v>
      </c>
      <c r="BX57" s="69" t="s">
        <v>165</v>
      </c>
      <c r="BY57" s="70">
        <f>IF(BX57=BX$4,BY$1,0)</f>
        <v>15</v>
      </c>
      <c r="BZ57" s="69" t="s">
        <v>164</v>
      </c>
      <c r="CA57" s="70">
        <f>IF(BZ57=BZ$4,CA$1,0)</f>
        <v>0</v>
      </c>
      <c r="CB57" s="69" t="s">
        <v>164</v>
      </c>
      <c r="CC57" s="70">
        <f>IF(CB57=CB$4,CC$1,0)</f>
        <v>0</v>
      </c>
      <c r="CD57" s="69" t="s">
        <v>164</v>
      </c>
      <c r="CE57" s="70">
        <f>IF(CD57=CD$4,CE$1,0)</f>
        <v>0</v>
      </c>
      <c r="CF57" s="69" t="s">
        <v>164</v>
      </c>
      <c r="CG57" s="70">
        <f>IF(CF57=CF$4,CG$1,0)</f>
        <v>20</v>
      </c>
      <c r="CH57" s="69" t="s">
        <v>164</v>
      </c>
      <c r="CI57" s="70">
        <f>IF(CH57=CH$4,CI$1,0)</f>
        <v>0</v>
      </c>
      <c r="CJ57" s="69" t="s">
        <v>165</v>
      </c>
      <c r="CK57" s="70">
        <f>IF(CJ57=CJ$4,CK$1,0)</f>
        <v>0</v>
      </c>
      <c r="CL57" s="69" t="s">
        <v>164</v>
      </c>
      <c r="CM57" s="70">
        <f>IF(CL57=CL$4,CM$1,0)</f>
        <v>0</v>
      </c>
      <c r="CN57" s="69" t="s">
        <v>165</v>
      </c>
      <c r="CO57" s="70">
        <f>IF(CN57=CN$4,CO$1,0)</f>
        <v>5</v>
      </c>
      <c r="CP57" s="69" t="s">
        <v>190</v>
      </c>
      <c r="CQ57" s="70">
        <f>IF(CP57=CP$4,CQ$1,0)</f>
        <v>0</v>
      </c>
      <c r="CR57" s="69" t="s">
        <v>164</v>
      </c>
      <c r="CS57" s="70">
        <f>IF(CR57=CR$4,CS$1,0)</f>
        <v>0</v>
      </c>
      <c r="CT57" s="69" t="s">
        <v>164</v>
      </c>
      <c r="CU57" s="70">
        <f>IF(CT57=CT$4,CU$1,0)</f>
        <v>0</v>
      </c>
      <c r="CV57" s="69" t="s">
        <v>164</v>
      </c>
      <c r="CW57" s="70">
        <f>IF(CV57=CV$4,CW$1,0)</f>
        <v>0</v>
      </c>
      <c r="CX57" s="69" t="s">
        <v>165</v>
      </c>
      <c r="CY57" s="70">
        <f>IF(CX57=CX$4,CY$1,0)</f>
        <v>8</v>
      </c>
      <c r="CZ57" s="69" t="s">
        <v>165</v>
      </c>
      <c r="DA57" s="70">
        <f>IF(CZ57=CZ$4,DA$1,0)</f>
        <v>0</v>
      </c>
    </row>
    <row r="58" spans="1:105" s="16" customFormat="1" x14ac:dyDescent="0.2">
      <c r="A58" s="17" t="s">
        <v>256</v>
      </c>
      <c r="B58" s="5" t="s">
        <v>255</v>
      </c>
      <c r="C58" s="5" t="s">
        <v>171</v>
      </c>
      <c r="D58" s="9" t="s">
        <v>13</v>
      </c>
      <c r="E58" s="15">
        <f>SUM(G58+I58+K58+M58+O58+Q58+S58+U58+W58+Y58+AA58+AC58+AE58+AG58+AI58+AK58+AM58+AO58+AQ58+AS58+AU58+AW58+AY58+BA58+BC58+BE58+BG58+BI58+BK58+BM58+BO58+BQ58+BS58+BU58+BW58+BY58+CA58+CC58+CE58+CG58,CI58,CK58,CM58,CO58,CQ58,CS58,CU58,CW58,CY58,DA58)</f>
        <v>305</v>
      </c>
      <c r="F58" s="69" t="s">
        <v>165</v>
      </c>
      <c r="G58" s="70">
        <f>IF(F58=F$4,G$1,0)</f>
        <v>0</v>
      </c>
      <c r="H58" s="69" t="s">
        <v>165</v>
      </c>
      <c r="I58" s="70">
        <f>IF(H58=H$4,I$1,0)</f>
        <v>30</v>
      </c>
      <c r="J58" s="69" t="s">
        <v>165</v>
      </c>
      <c r="K58" s="70">
        <f>IF(J58=J$4,K$1,0)</f>
        <v>0</v>
      </c>
      <c r="L58" s="69" t="s">
        <v>165</v>
      </c>
      <c r="M58" s="70">
        <f>IF(L58=L$4,M$1,0)</f>
        <v>0</v>
      </c>
      <c r="N58" s="69" t="s">
        <v>165</v>
      </c>
      <c r="O58" s="70">
        <f>IF(N58=N$4,O$1,0)</f>
        <v>7</v>
      </c>
      <c r="P58" s="69" t="s">
        <v>165</v>
      </c>
      <c r="Q58" s="70">
        <f>IF(P58=P$4,Q$1,0)</f>
        <v>0</v>
      </c>
      <c r="R58" s="69" t="s">
        <v>165</v>
      </c>
      <c r="S58" s="70">
        <f>IF(R58=R$4,S$1,0)</f>
        <v>14</v>
      </c>
      <c r="T58" s="69" t="s">
        <v>165</v>
      </c>
      <c r="U58" s="70">
        <f>IF(T58=T$4,U$1,0)</f>
        <v>0</v>
      </c>
      <c r="V58" s="69" t="s">
        <v>165</v>
      </c>
      <c r="W58" s="70">
        <f>IF(V58=V$4,W$1,0)</f>
        <v>5</v>
      </c>
      <c r="X58" s="69" t="s">
        <v>165</v>
      </c>
      <c r="Y58" s="70">
        <f>IF(X58=X$4,Y$1,0)</f>
        <v>0</v>
      </c>
      <c r="Z58" s="69" t="s">
        <v>186</v>
      </c>
      <c r="AA58" s="70">
        <f>IF(Z58=Z$4,AA$1,0)</f>
        <v>0</v>
      </c>
      <c r="AB58" s="69" t="s">
        <v>178</v>
      </c>
      <c r="AC58" s="70">
        <f>IF(AB58=AB$4,AC$1,0)</f>
        <v>0</v>
      </c>
      <c r="AD58" s="69" t="s">
        <v>186</v>
      </c>
      <c r="AE58" s="70">
        <f>IF(AD58=AD$4,AE$1,0)</f>
        <v>0</v>
      </c>
      <c r="AF58" s="69" t="s">
        <v>167</v>
      </c>
      <c r="AG58" s="70">
        <f>IF(AF58=AF$4,AG$1,0)</f>
        <v>0</v>
      </c>
      <c r="AH58" s="69" t="s">
        <v>167</v>
      </c>
      <c r="AI58" s="70">
        <f>IF(AH58=AH$4,AI$1,0)</f>
        <v>15</v>
      </c>
      <c r="AJ58" s="69" t="s">
        <v>167</v>
      </c>
      <c r="AK58" s="70">
        <f>IF(AJ58=AJ$4,AK$1,0)</f>
        <v>0</v>
      </c>
      <c r="AL58" s="69" t="s">
        <v>165</v>
      </c>
      <c r="AM58" s="70">
        <f>IF(AL58=AL$4,AM$1,0)</f>
        <v>11</v>
      </c>
      <c r="AN58" s="69" t="s">
        <v>164</v>
      </c>
      <c r="AO58" s="70">
        <f>IF(AN58=AN$4,AO$1,0)</f>
        <v>12</v>
      </c>
      <c r="AP58" s="69" t="s">
        <v>164</v>
      </c>
      <c r="AQ58" s="70">
        <f>IF(AP58=AP$4,AQ$1,0)</f>
        <v>15</v>
      </c>
      <c r="AR58" s="69" t="s">
        <v>164</v>
      </c>
      <c r="AS58" s="70">
        <f>IF(AR58=AR$4,AS$1,0)</f>
        <v>15</v>
      </c>
      <c r="AT58" s="69" t="s">
        <v>164</v>
      </c>
      <c r="AU58" s="70">
        <f>IF(AT58=AT$4,AU$1,0)</f>
        <v>0</v>
      </c>
      <c r="AV58" s="69" t="s">
        <v>164</v>
      </c>
      <c r="AW58" s="70">
        <f>IF(AV58=AV$4,AW$1,0)</f>
        <v>0</v>
      </c>
      <c r="AX58" s="69" t="s">
        <v>165</v>
      </c>
      <c r="AY58" s="70">
        <f>IF(AX58=AX$4,AY$1,0)</f>
        <v>15</v>
      </c>
      <c r="AZ58" s="69" t="s">
        <v>164</v>
      </c>
      <c r="BA58" s="70">
        <f>IF(AZ58=AZ$4,BA$1,0)</f>
        <v>0</v>
      </c>
      <c r="BB58" s="69" t="s">
        <v>165</v>
      </c>
      <c r="BC58" s="70">
        <f>IF(BB58=BB$4,BC$1,0)</f>
        <v>15</v>
      </c>
      <c r="BD58" s="69" t="s">
        <v>164</v>
      </c>
      <c r="BE58" s="70">
        <f>IF(BD58=BD$4,BE$1,0)</f>
        <v>18</v>
      </c>
      <c r="BF58" s="69" t="s">
        <v>164</v>
      </c>
      <c r="BG58" s="70">
        <f>IF(BF58=BF$4,BG$1,0)</f>
        <v>0</v>
      </c>
      <c r="BH58" s="69" t="s">
        <v>165</v>
      </c>
      <c r="BI58" s="70">
        <f>IF(BH58=BH$4,BI$1,0)</f>
        <v>18</v>
      </c>
      <c r="BJ58" s="69" t="s">
        <v>164</v>
      </c>
      <c r="BK58" s="70">
        <f>IF(BJ58=BJ$4,BK$1,0)</f>
        <v>0</v>
      </c>
      <c r="BL58" s="69" t="s">
        <v>165</v>
      </c>
      <c r="BM58" s="70">
        <f>IF(BL58=BL$4,BM$1,0)</f>
        <v>17</v>
      </c>
      <c r="BN58" s="69" t="s">
        <v>164</v>
      </c>
      <c r="BO58" s="70">
        <f>IF(BN58=BN$4,BO$1,0)</f>
        <v>0</v>
      </c>
      <c r="BP58" s="69" t="s">
        <v>164</v>
      </c>
      <c r="BQ58" s="70">
        <f>IF(BP58=BP$4,BQ$1,0)</f>
        <v>0</v>
      </c>
      <c r="BR58" s="69" t="s">
        <v>164</v>
      </c>
      <c r="BS58" s="70">
        <f>IF(BR58=BR$4,BS$1,0)</f>
        <v>0</v>
      </c>
      <c r="BT58" s="69" t="s">
        <v>164</v>
      </c>
      <c r="BU58" s="70">
        <f>IF(BT58=BT$4,BU$1,0)</f>
        <v>15</v>
      </c>
      <c r="BV58" s="69" t="s">
        <v>164</v>
      </c>
      <c r="BW58" s="70">
        <f>IF(BV58=BV$4,BW$1,0)</f>
        <v>0</v>
      </c>
      <c r="BX58" s="69" t="s">
        <v>164</v>
      </c>
      <c r="BY58" s="70">
        <f>IF(BX58=BX$4,BY$1,0)</f>
        <v>0</v>
      </c>
      <c r="BZ58" s="69" t="s">
        <v>164</v>
      </c>
      <c r="CA58" s="70">
        <f>IF(BZ58=BZ$4,CA$1,0)</f>
        <v>0</v>
      </c>
      <c r="CB58" s="69" t="s">
        <v>164</v>
      </c>
      <c r="CC58" s="70">
        <f>IF(CB58=CB$4,CC$1,0)</f>
        <v>0</v>
      </c>
      <c r="CD58" s="69" t="s">
        <v>164</v>
      </c>
      <c r="CE58" s="70">
        <f>IF(CD58=CD$4,CE$1,0)</f>
        <v>0</v>
      </c>
      <c r="CF58" s="69" t="s">
        <v>164</v>
      </c>
      <c r="CG58" s="70">
        <f>IF(CF58=CF$4,CG$1,0)</f>
        <v>20</v>
      </c>
      <c r="CH58" s="69" t="s">
        <v>165</v>
      </c>
      <c r="CI58" s="70">
        <f>IF(CH58=CH$4,CI$1,0)</f>
        <v>10</v>
      </c>
      <c r="CJ58" s="69" t="s">
        <v>164</v>
      </c>
      <c r="CK58" s="70">
        <f>IF(CJ58=CJ$4,CK$1,0)</f>
        <v>15</v>
      </c>
      <c r="CL58" s="69" t="s">
        <v>165</v>
      </c>
      <c r="CM58" s="70">
        <f>IF(CL58=CL$4,CM$1,0)</f>
        <v>10</v>
      </c>
      <c r="CN58" s="69" t="s">
        <v>165</v>
      </c>
      <c r="CO58" s="70">
        <f>IF(CN58=CN$4,CO$1,0)</f>
        <v>5</v>
      </c>
      <c r="CP58" s="69" t="s">
        <v>165</v>
      </c>
      <c r="CQ58" s="70">
        <f>IF(CP58=CP$4,CQ$1,0)</f>
        <v>0</v>
      </c>
      <c r="CR58" s="69" t="s">
        <v>164</v>
      </c>
      <c r="CS58" s="70">
        <f>IF(CR58=CR$4,CS$1,0)</f>
        <v>0</v>
      </c>
      <c r="CT58" s="69" t="s">
        <v>164</v>
      </c>
      <c r="CU58" s="70">
        <f>IF(CT58=CT$4,CU$1,0)</f>
        <v>0</v>
      </c>
      <c r="CV58" s="69" t="s">
        <v>164</v>
      </c>
      <c r="CW58" s="70">
        <f>IF(CV58=CV$4,CW$1,0)</f>
        <v>0</v>
      </c>
      <c r="CX58" s="69" t="s">
        <v>165</v>
      </c>
      <c r="CY58" s="70">
        <f>IF(CX58=CX$4,CY$1,0)</f>
        <v>8</v>
      </c>
      <c r="CZ58" s="69" t="s">
        <v>164</v>
      </c>
      <c r="DA58" s="70">
        <f>IF(CZ58=CZ$4,DA$1,0)</f>
        <v>15</v>
      </c>
    </row>
    <row r="59" spans="1:105" s="16" customFormat="1" x14ac:dyDescent="0.2">
      <c r="A59" s="17" t="s">
        <v>204</v>
      </c>
      <c r="B59" s="5" t="s">
        <v>203</v>
      </c>
      <c r="C59" s="5" t="s">
        <v>171</v>
      </c>
      <c r="D59" s="9" t="s">
        <v>13</v>
      </c>
      <c r="E59" s="15">
        <f>SUM(G59+I59+K59+M59+O59+Q59+S59+U59+W59+Y59+AA59+AC59+AE59+AG59+AI59+AK59+AM59+AO59+AQ59+AS59+AU59+AW59+AY59+BA59+BC59+BE59+BG59+BI59+BK59+BM59+BO59+BQ59+BS59+BU59+BW59+BY59+CA59+CC59+CE59+CG59,CI59,CK59,CM59,CO59,CQ59,CS59,CU59,CW59,CY59,DA59)</f>
        <v>304</v>
      </c>
      <c r="F59" s="69" t="s">
        <v>165</v>
      </c>
      <c r="G59" s="70">
        <f>IF(F59=F$4,G$1,0)</f>
        <v>0</v>
      </c>
      <c r="H59" s="69" t="s">
        <v>164</v>
      </c>
      <c r="I59" s="70">
        <f>IF(H59=H$4,I$1,0)</f>
        <v>0</v>
      </c>
      <c r="J59" s="69" t="s">
        <v>165</v>
      </c>
      <c r="K59" s="70">
        <f>IF(J59=J$4,K$1,0)</f>
        <v>0</v>
      </c>
      <c r="L59" s="69" t="s">
        <v>165</v>
      </c>
      <c r="M59" s="70">
        <f>IF(L59=L$4,M$1,0)</f>
        <v>0</v>
      </c>
      <c r="N59" s="69" t="s">
        <v>165</v>
      </c>
      <c r="O59" s="70">
        <f>IF(N59=N$4,O$1,0)</f>
        <v>7</v>
      </c>
      <c r="P59" s="69" t="s">
        <v>165</v>
      </c>
      <c r="Q59" s="70">
        <f>IF(P59=P$4,Q$1,0)</f>
        <v>0</v>
      </c>
      <c r="R59" s="69" t="s">
        <v>165</v>
      </c>
      <c r="S59" s="70">
        <f>IF(R59=R$4,S$1,0)</f>
        <v>14</v>
      </c>
      <c r="T59" s="69" t="s">
        <v>165</v>
      </c>
      <c r="U59" s="70">
        <f>IF(T59=T$4,U$1,0)</f>
        <v>0</v>
      </c>
      <c r="V59" s="69" t="s">
        <v>165</v>
      </c>
      <c r="W59" s="70">
        <f>IF(V59=V$4,W$1,0)</f>
        <v>5</v>
      </c>
      <c r="X59" s="69" t="s">
        <v>164</v>
      </c>
      <c r="Y59" s="70">
        <f>IF(X59=X$4,Y$1,0)</f>
        <v>0</v>
      </c>
      <c r="Z59" s="69" t="s">
        <v>186</v>
      </c>
      <c r="AA59" s="70">
        <f>IF(Z59=Z$4,AA$1,0)</f>
        <v>0</v>
      </c>
      <c r="AB59" s="69" t="s">
        <v>177</v>
      </c>
      <c r="AC59" s="70">
        <f>IF(AB59=AB$4,AC$1,0)</f>
        <v>0</v>
      </c>
      <c r="AD59" s="69" t="s">
        <v>178</v>
      </c>
      <c r="AE59" s="70">
        <f>IF(AD59=AD$4,AE$1,0)</f>
        <v>0</v>
      </c>
      <c r="AF59" s="69" t="s">
        <v>167</v>
      </c>
      <c r="AG59" s="70">
        <f>IF(AF59=AF$4,AG$1,0)</f>
        <v>0</v>
      </c>
      <c r="AH59" s="69" t="s">
        <v>167</v>
      </c>
      <c r="AI59" s="70">
        <f>IF(AH59=AH$4,AI$1,0)</f>
        <v>15</v>
      </c>
      <c r="AJ59" s="69" t="s">
        <v>167</v>
      </c>
      <c r="AK59" s="70">
        <f>IF(AJ59=AJ$4,AK$1,0)</f>
        <v>0</v>
      </c>
      <c r="AL59" s="69" t="s">
        <v>165</v>
      </c>
      <c r="AM59" s="70">
        <f>IF(AL59=AL$4,AM$1,0)</f>
        <v>11</v>
      </c>
      <c r="AN59" s="69" t="s">
        <v>165</v>
      </c>
      <c r="AO59" s="70">
        <f>IF(AN59=AN$4,AO$1,0)</f>
        <v>0</v>
      </c>
      <c r="AP59" s="69" t="s">
        <v>164</v>
      </c>
      <c r="AQ59" s="70">
        <f>IF(AP59=AP$4,AQ$1,0)</f>
        <v>15</v>
      </c>
      <c r="AR59" s="69" t="s">
        <v>164</v>
      </c>
      <c r="AS59" s="70">
        <f>IF(AR59=AR$4,AS$1,0)</f>
        <v>15</v>
      </c>
      <c r="AT59" s="69" t="s">
        <v>164</v>
      </c>
      <c r="AU59" s="70">
        <f>IF(AT59=AT$4,AU$1,0)</f>
        <v>0</v>
      </c>
      <c r="AV59" s="69" t="s">
        <v>164</v>
      </c>
      <c r="AW59" s="70">
        <f>IF(AV59=AV$4,AW$1,0)</f>
        <v>0</v>
      </c>
      <c r="AX59" s="69" t="s">
        <v>165</v>
      </c>
      <c r="AY59" s="70">
        <f>IF(AX59=AX$4,AY$1,0)</f>
        <v>15</v>
      </c>
      <c r="AZ59" s="69" t="s">
        <v>165</v>
      </c>
      <c r="BA59" s="70">
        <f>IF(AZ59=AZ$4,BA$1,0)</f>
        <v>0</v>
      </c>
      <c r="BB59" s="69" t="s">
        <v>165</v>
      </c>
      <c r="BC59" s="70">
        <f>IF(BB59=BB$4,BC$1,0)</f>
        <v>15</v>
      </c>
      <c r="BD59" s="69" t="s">
        <v>164</v>
      </c>
      <c r="BE59" s="70">
        <f>IF(BD59=BD$4,BE$1,0)</f>
        <v>18</v>
      </c>
      <c r="BF59" s="69" t="s">
        <v>164</v>
      </c>
      <c r="BG59" s="70">
        <f>IF(BF59=BF$4,BG$1,0)</f>
        <v>0</v>
      </c>
      <c r="BH59" s="69" t="s">
        <v>165</v>
      </c>
      <c r="BI59" s="70">
        <f>IF(BH59=BH$4,BI$1,0)</f>
        <v>18</v>
      </c>
      <c r="BJ59" s="69" t="s">
        <v>164</v>
      </c>
      <c r="BK59" s="70">
        <f>IF(BJ59=BJ$4,BK$1,0)</f>
        <v>0</v>
      </c>
      <c r="BL59" s="69" t="s">
        <v>164</v>
      </c>
      <c r="BM59" s="70">
        <f>IF(BL59=BL$4,BM$1,0)</f>
        <v>0</v>
      </c>
      <c r="BN59" s="69" t="s">
        <v>164</v>
      </c>
      <c r="BO59" s="70">
        <f>IF(BN59=BN$4,BO$1,0)</f>
        <v>0</v>
      </c>
      <c r="BP59" s="69" t="s">
        <v>164</v>
      </c>
      <c r="BQ59" s="70">
        <f>IF(BP59=BP$4,BQ$1,0)</f>
        <v>0</v>
      </c>
      <c r="BR59" s="69" t="s">
        <v>164</v>
      </c>
      <c r="BS59" s="70">
        <f>IF(BR59=BR$4,BS$1,0)</f>
        <v>0</v>
      </c>
      <c r="BT59" s="69" t="s">
        <v>165</v>
      </c>
      <c r="BU59" s="70">
        <f>IF(BT59=BT$4,BU$1,0)</f>
        <v>0</v>
      </c>
      <c r="BV59" s="69" t="s">
        <v>164</v>
      </c>
      <c r="BW59" s="70">
        <f>IF(BV59=BV$4,BW$1,0)</f>
        <v>0</v>
      </c>
      <c r="BX59" s="69" t="s">
        <v>165</v>
      </c>
      <c r="BY59" s="70">
        <f>IF(BX59=BX$4,BY$1,0)</f>
        <v>15</v>
      </c>
      <c r="BZ59" s="69" t="s">
        <v>165</v>
      </c>
      <c r="CA59" s="70">
        <f>IF(BZ59=BZ$4,CA$1,0)</f>
        <v>15</v>
      </c>
      <c r="CB59" s="69" t="s">
        <v>165</v>
      </c>
      <c r="CC59" s="70">
        <f>IF(CB59=CB$4,CC$1,0)</f>
        <v>11</v>
      </c>
      <c r="CD59" s="69" t="s">
        <v>164</v>
      </c>
      <c r="CE59" s="70">
        <f>IF(CD59=CD$4,CE$1,0)</f>
        <v>0</v>
      </c>
      <c r="CF59" s="69" t="s">
        <v>164</v>
      </c>
      <c r="CG59" s="70">
        <f>IF(CF59=CF$4,CG$1,0)</f>
        <v>20</v>
      </c>
      <c r="CH59" s="69" t="s">
        <v>165</v>
      </c>
      <c r="CI59" s="70">
        <f>IF(CH59=CH$4,CI$1,0)</f>
        <v>10</v>
      </c>
      <c r="CJ59" s="69" t="s">
        <v>165</v>
      </c>
      <c r="CK59" s="70">
        <f>IF(CJ59=CJ$4,CK$1,0)</f>
        <v>0</v>
      </c>
      <c r="CL59" s="69" t="s">
        <v>165</v>
      </c>
      <c r="CM59" s="70">
        <f>IF(CL59=CL$4,CM$1,0)</f>
        <v>10</v>
      </c>
      <c r="CN59" s="69" t="s">
        <v>165</v>
      </c>
      <c r="CO59" s="70">
        <f>IF(CN59=CN$4,CO$1,0)</f>
        <v>5</v>
      </c>
      <c r="CP59" s="69" t="s">
        <v>165</v>
      </c>
      <c r="CQ59" s="70">
        <f>IF(CP59=CP$4,CQ$1,0)</f>
        <v>0</v>
      </c>
      <c r="CR59" s="69" t="s">
        <v>165</v>
      </c>
      <c r="CS59" s="70">
        <f>IF(CR59=CR$4,CS$1,0)</f>
        <v>17</v>
      </c>
      <c r="CT59" s="69" t="s">
        <v>165</v>
      </c>
      <c r="CU59" s="70">
        <f>IF(CT59=CT$4,CU$1,0)</f>
        <v>16</v>
      </c>
      <c r="CV59" s="69" t="s">
        <v>165</v>
      </c>
      <c r="CW59" s="70">
        <f>IF(CV59=CV$4,CW$1,0)</f>
        <v>14</v>
      </c>
      <c r="CX59" s="69" t="s">
        <v>165</v>
      </c>
      <c r="CY59" s="70">
        <f>IF(CX59=CX$4,CY$1,0)</f>
        <v>8</v>
      </c>
      <c r="CZ59" s="69" t="s">
        <v>164</v>
      </c>
      <c r="DA59" s="70">
        <f>IF(CZ59=CZ$4,DA$1,0)</f>
        <v>15</v>
      </c>
    </row>
    <row r="60" spans="1:105" s="16" customFormat="1" x14ac:dyDescent="0.2">
      <c r="A60" s="17" t="s">
        <v>12</v>
      </c>
      <c r="B60" s="5" t="s">
        <v>296</v>
      </c>
      <c r="C60" s="5" t="s">
        <v>171</v>
      </c>
      <c r="D60" s="9" t="s">
        <v>13</v>
      </c>
      <c r="E60" s="15">
        <f>SUM(G60+I60+K60+M60+O60+Q60+S60+U60+W60+Y60+AA60+AC60+AE60+AG60+AI60+AK60+AM60+AO60+AQ60+AS60+AU60+AW60+AY60+BA60+BC60+BE60+BG60+BI60+BK60+BM60+BO60+BQ60+BS60+BU60+BW60+BY60+CA60+CC60+CE60+CG60,CI60,CK60,CM60,CO60,CQ60,CS60,CU60,CW60,CY60,DA60)</f>
        <v>304</v>
      </c>
      <c r="F60" s="69" t="s">
        <v>165</v>
      </c>
      <c r="G60" s="70">
        <f>IF(F60=F$4,G$1,0)</f>
        <v>0</v>
      </c>
      <c r="H60" s="69" t="s">
        <v>164</v>
      </c>
      <c r="I60" s="70">
        <f>IF(H60=H$4,I$1,0)</f>
        <v>0</v>
      </c>
      <c r="J60" s="69" t="s">
        <v>164</v>
      </c>
      <c r="K60" s="70">
        <f>IF(J60=J$4,K$1,0)</f>
        <v>22</v>
      </c>
      <c r="L60" s="69" t="s">
        <v>165</v>
      </c>
      <c r="M60" s="70">
        <f>IF(L60=L$4,M$1,0)</f>
        <v>0</v>
      </c>
      <c r="N60" s="69" t="s">
        <v>165</v>
      </c>
      <c r="O60" s="70">
        <f>IF(N60=N$4,O$1,0)</f>
        <v>7</v>
      </c>
      <c r="P60" s="69" t="s">
        <v>165</v>
      </c>
      <c r="Q60" s="70">
        <f>IF(P60=P$4,Q$1,0)</f>
        <v>0</v>
      </c>
      <c r="R60" s="69" t="s">
        <v>164</v>
      </c>
      <c r="S60" s="70">
        <f>IF(R60=R$4,S$1,0)</f>
        <v>0</v>
      </c>
      <c r="T60" s="69" t="s">
        <v>164</v>
      </c>
      <c r="U60" s="70">
        <f>IF(T60=T$4,U$1,0)</f>
        <v>15</v>
      </c>
      <c r="V60" s="69" t="s">
        <v>165</v>
      </c>
      <c r="W60" s="70">
        <f>IF(V60=V$4,W$1,0)</f>
        <v>5</v>
      </c>
      <c r="X60" s="69" t="s">
        <v>167</v>
      </c>
      <c r="Y60" s="70">
        <f>IF(X60=X$4,Y$1,0)</f>
        <v>0</v>
      </c>
      <c r="Z60" s="69" t="s">
        <v>178</v>
      </c>
      <c r="AA60" s="70">
        <f>IF(Z60=Z$4,AA$1,0)</f>
        <v>0</v>
      </c>
      <c r="AB60" s="69" t="s">
        <v>186</v>
      </c>
      <c r="AC60" s="70">
        <f>IF(AB60=AB$4,AC$1,0)</f>
        <v>0</v>
      </c>
      <c r="AD60" s="69" t="s">
        <v>186</v>
      </c>
      <c r="AE60" s="70">
        <f>IF(AD60=AD$4,AE$1,0)</f>
        <v>0</v>
      </c>
      <c r="AF60" s="69" t="s">
        <v>167</v>
      </c>
      <c r="AG60" s="70">
        <f>IF(AF60=AF$4,AG$1,0)</f>
        <v>0</v>
      </c>
      <c r="AH60" s="69" t="s">
        <v>164</v>
      </c>
      <c r="AI60" s="70">
        <f>IF(AH60=AH$4,AI$1,0)</f>
        <v>0</v>
      </c>
      <c r="AJ60" s="69" t="s">
        <v>167</v>
      </c>
      <c r="AK60" s="70">
        <f>IF(AJ60=AJ$4,AK$1,0)</f>
        <v>0</v>
      </c>
      <c r="AL60" s="69" t="s">
        <v>165</v>
      </c>
      <c r="AM60" s="70">
        <f>IF(AL60=AL$4,AM$1,0)</f>
        <v>11</v>
      </c>
      <c r="AN60" s="69" t="s">
        <v>164</v>
      </c>
      <c r="AO60" s="70">
        <f>IF(AN60=AN$4,AO$1,0)</f>
        <v>12</v>
      </c>
      <c r="AP60" s="69" t="s">
        <v>164</v>
      </c>
      <c r="AQ60" s="70">
        <f>IF(AP60=AP$4,AQ$1,0)</f>
        <v>15</v>
      </c>
      <c r="AR60" s="69" t="s">
        <v>165</v>
      </c>
      <c r="AS60" s="70">
        <f>IF(AR60=AR$4,AS$1,0)</f>
        <v>0</v>
      </c>
      <c r="AT60" s="69" t="s">
        <v>164</v>
      </c>
      <c r="AU60" s="70">
        <f>IF(AT60=AT$4,AU$1,0)</f>
        <v>0</v>
      </c>
      <c r="AV60" s="69" t="s">
        <v>164</v>
      </c>
      <c r="AW60" s="70">
        <f>IF(AV60=AV$4,AW$1,0)</f>
        <v>0</v>
      </c>
      <c r="AX60" s="69" t="s">
        <v>164</v>
      </c>
      <c r="AY60" s="70">
        <f>IF(AX60=AX$4,AY$1,0)</f>
        <v>0</v>
      </c>
      <c r="AZ60" s="69" t="s">
        <v>164</v>
      </c>
      <c r="BA60" s="70">
        <f>IF(AZ60=AZ$4,BA$1,0)</f>
        <v>0</v>
      </c>
      <c r="BB60" s="69" t="s">
        <v>165</v>
      </c>
      <c r="BC60" s="70">
        <f>IF(BB60=BB$4,BC$1,0)</f>
        <v>15</v>
      </c>
      <c r="BD60" s="69" t="s">
        <v>164</v>
      </c>
      <c r="BE60" s="70">
        <f>IF(BD60=BD$4,BE$1,0)</f>
        <v>18</v>
      </c>
      <c r="BF60" s="69" t="s">
        <v>164</v>
      </c>
      <c r="BG60" s="70">
        <f>IF(BF60=BF$4,BG$1,0)</f>
        <v>0</v>
      </c>
      <c r="BH60" s="69" t="s">
        <v>165</v>
      </c>
      <c r="BI60" s="70">
        <f>IF(BH60=BH$4,BI$1,0)</f>
        <v>18</v>
      </c>
      <c r="BJ60" s="69" t="s">
        <v>164</v>
      </c>
      <c r="BK60" s="70">
        <f>IF(BJ60=BJ$4,BK$1,0)</f>
        <v>0</v>
      </c>
      <c r="BL60" s="69" t="s">
        <v>164</v>
      </c>
      <c r="BM60" s="70">
        <f>IF(BL60=BL$4,BM$1,0)</f>
        <v>0</v>
      </c>
      <c r="BN60" s="69" t="s">
        <v>164</v>
      </c>
      <c r="BO60" s="70">
        <f>IF(BN60=BN$4,BO$1,0)</f>
        <v>0</v>
      </c>
      <c r="BP60" s="69" t="s">
        <v>164</v>
      </c>
      <c r="BQ60" s="70">
        <f>IF(BP60=BP$4,BQ$1,0)</f>
        <v>0</v>
      </c>
      <c r="BR60" s="69" t="s">
        <v>165</v>
      </c>
      <c r="BS60" s="70">
        <f>IF(BR60=BR$4,BS$1,0)</f>
        <v>18</v>
      </c>
      <c r="BT60" s="69" t="s">
        <v>164</v>
      </c>
      <c r="BU60" s="70">
        <f>IF(BT60=BT$4,BU$1,0)</f>
        <v>15</v>
      </c>
      <c r="BV60" s="69" t="s">
        <v>165</v>
      </c>
      <c r="BW60" s="70">
        <f>IF(BV60=BV$4,BW$1,0)</f>
        <v>18</v>
      </c>
      <c r="BX60" s="69" t="s">
        <v>164</v>
      </c>
      <c r="BY60" s="70">
        <f>IF(BX60=BX$4,BY$1,0)</f>
        <v>0</v>
      </c>
      <c r="BZ60" s="69" t="s">
        <v>165</v>
      </c>
      <c r="CA60" s="70">
        <f>IF(BZ60=BZ$4,CA$1,0)</f>
        <v>15</v>
      </c>
      <c r="CB60" s="69" t="s">
        <v>164</v>
      </c>
      <c r="CC60" s="70">
        <f>IF(CB60=CB$4,CC$1,0)</f>
        <v>0</v>
      </c>
      <c r="CD60" s="69" t="s">
        <v>164</v>
      </c>
      <c r="CE60" s="70">
        <f>IF(CD60=CD$4,CE$1,0)</f>
        <v>0</v>
      </c>
      <c r="CF60" s="69" t="s">
        <v>164</v>
      </c>
      <c r="CG60" s="70">
        <f>IF(CF60=CF$4,CG$1,0)</f>
        <v>20</v>
      </c>
      <c r="CH60" s="69" t="s">
        <v>165</v>
      </c>
      <c r="CI60" s="70">
        <f>IF(CH60=CH$4,CI$1,0)</f>
        <v>10</v>
      </c>
      <c r="CJ60" s="69" t="s">
        <v>164</v>
      </c>
      <c r="CK60" s="70">
        <f>IF(CJ60=CJ$4,CK$1,0)</f>
        <v>15</v>
      </c>
      <c r="CL60" s="69" t="s">
        <v>164</v>
      </c>
      <c r="CM60" s="70">
        <f>IF(CL60=CL$4,CM$1,0)</f>
        <v>0</v>
      </c>
      <c r="CN60" s="69" t="s">
        <v>164</v>
      </c>
      <c r="CO60" s="70">
        <f>IF(CN60=CN$4,CO$1,0)</f>
        <v>0</v>
      </c>
      <c r="CP60" s="69" t="s">
        <v>165</v>
      </c>
      <c r="CQ60" s="70">
        <f>IF(CP60=CP$4,CQ$1,0)</f>
        <v>0</v>
      </c>
      <c r="CR60" s="69" t="s">
        <v>165</v>
      </c>
      <c r="CS60" s="70">
        <f>IF(CR60=CR$4,CS$1,0)</f>
        <v>17</v>
      </c>
      <c r="CT60" s="69" t="s">
        <v>165</v>
      </c>
      <c r="CU60" s="70">
        <f>IF(CT60=CT$4,CU$1,0)</f>
        <v>16</v>
      </c>
      <c r="CV60" s="69" t="s">
        <v>165</v>
      </c>
      <c r="CW60" s="70">
        <f>IF(CV60=CV$4,CW$1,0)</f>
        <v>14</v>
      </c>
      <c r="CX60" s="69" t="s">
        <v>165</v>
      </c>
      <c r="CY60" s="70">
        <f>IF(CX60=CX$4,CY$1,0)</f>
        <v>8</v>
      </c>
      <c r="CZ60" s="69" t="s">
        <v>165</v>
      </c>
      <c r="DA60" s="70">
        <f>IF(CZ60=CZ$4,DA$1,0)</f>
        <v>0</v>
      </c>
    </row>
    <row r="61" spans="1:105" s="16" customFormat="1" x14ac:dyDescent="0.2">
      <c r="A61" s="17" t="s">
        <v>269</v>
      </c>
      <c r="B61" s="5" t="s">
        <v>268</v>
      </c>
      <c r="C61" s="5" t="s">
        <v>171</v>
      </c>
      <c r="D61" s="9" t="s">
        <v>13</v>
      </c>
      <c r="E61" s="15">
        <f>SUM(G61+I61+K61+M61+O61+Q61+S61+U61+W61+Y61+AA61+AC61+AE61+AG61+AI61+AK61+AM61+AO61+AQ61+AS61+AU61+AW61+AY61+BA61+BC61+BE61+BG61+BI61+BK61+BM61+BO61+BQ61+BS61+BU61+BW61+BY61+CA61+CC61+CE61+CG61,CI61,CK61,CM61,CO61,CQ61,CS61,CU61,CW61,CY61,DA61)</f>
        <v>303</v>
      </c>
      <c r="F61" s="69" t="s">
        <v>165</v>
      </c>
      <c r="G61" s="70">
        <f>IF(F61=F$4,G$1,0)</f>
        <v>0</v>
      </c>
      <c r="H61" s="69" t="s">
        <v>165</v>
      </c>
      <c r="I61" s="70">
        <f>IF(H61=H$4,I$1,0)</f>
        <v>30</v>
      </c>
      <c r="J61" s="69" t="s">
        <v>167</v>
      </c>
      <c r="K61" s="70">
        <f>IF(J61=J$4,K$1,0)</f>
        <v>0</v>
      </c>
      <c r="L61" s="69" t="s">
        <v>165</v>
      </c>
      <c r="M61" s="70">
        <f>IF(L61=L$4,M$1,0)</f>
        <v>0</v>
      </c>
      <c r="N61" s="69" t="s">
        <v>164</v>
      </c>
      <c r="O61" s="70">
        <f>IF(N61=N$4,O$1,0)</f>
        <v>0</v>
      </c>
      <c r="P61" s="69" t="s">
        <v>164</v>
      </c>
      <c r="Q61" s="70">
        <f>IF(P61=P$4,Q$1,0)</f>
        <v>11</v>
      </c>
      <c r="R61" s="69" t="s">
        <v>165</v>
      </c>
      <c r="S61" s="70">
        <f>IF(R61=R$4,S$1,0)</f>
        <v>14</v>
      </c>
      <c r="T61" s="69" t="s">
        <v>165</v>
      </c>
      <c r="U61" s="70">
        <f>IF(T61=T$4,U$1,0)</f>
        <v>0</v>
      </c>
      <c r="V61" s="69" t="s">
        <v>165</v>
      </c>
      <c r="W61" s="70">
        <f>IF(V61=V$4,W$1,0)</f>
        <v>5</v>
      </c>
      <c r="X61" s="69" t="s">
        <v>168</v>
      </c>
      <c r="Y61" s="70">
        <f>IF(X61=X$4,Y$1,0)</f>
        <v>5</v>
      </c>
      <c r="Z61" s="69" t="s">
        <v>177</v>
      </c>
      <c r="AA61" s="70">
        <f>IF(Z61=Z$4,AA$1,0)</f>
        <v>0</v>
      </c>
      <c r="AB61" s="69" t="s">
        <v>178</v>
      </c>
      <c r="AC61" s="70">
        <f>IF(AB61=AB$4,AC$1,0)</f>
        <v>0</v>
      </c>
      <c r="AD61" s="69" t="s">
        <v>194</v>
      </c>
      <c r="AE61" s="70">
        <f>IF(AD61=AD$4,AE$1,0)</f>
        <v>15</v>
      </c>
      <c r="AF61" s="69" t="s">
        <v>167</v>
      </c>
      <c r="AG61" s="70">
        <f>IF(AF61=AF$4,AG$1,0)</f>
        <v>0</v>
      </c>
      <c r="AH61" s="69" t="s">
        <v>164</v>
      </c>
      <c r="AI61" s="70">
        <f>IF(AH61=AH$4,AI$1,0)</f>
        <v>0</v>
      </c>
      <c r="AJ61" s="69" t="s">
        <v>165</v>
      </c>
      <c r="AK61" s="70">
        <f>IF(AJ61=AJ$4,AK$1,0)</f>
        <v>0</v>
      </c>
      <c r="AL61" s="69" t="s">
        <v>165</v>
      </c>
      <c r="AM61" s="70">
        <f>IF(AL61=AL$4,AM$1,0)</f>
        <v>11</v>
      </c>
      <c r="AN61" s="69" t="s">
        <v>165</v>
      </c>
      <c r="AO61" s="70">
        <f>IF(AN61=AN$4,AO$1,0)</f>
        <v>0</v>
      </c>
      <c r="AP61" s="69" t="s">
        <v>164</v>
      </c>
      <c r="AQ61" s="70">
        <f>IF(AP61=AP$4,AQ$1,0)</f>
        <v>15</v>
      </c>
      <c r="AR61" s="69" t="s">
        <v>165</v>
      </c>
      <c r="AS61" s="70">
        <f>IF(AR61=AR$4,AS$1,0)</f>
        <v>0</v>
      </c>
      <c r="AT61" s="69" t="s">
        <v>165</v>
      </c>
      <c r="AU61" s="70">
        <f>IF(AT61=AT$4,AU$1,0)</f>
        <v>12</v>
      </c>
      <c r="AV61" s="69" t="s">
        <v>164</v>
      </c>
      <c r="AW61" s="70">
        <f>IF(AV61=AV$4,AW$1,0)</f>
        <v>0</v>
      </c>
      <c r="AX61" s="69" t="s">
        <v>164</v>
      </c>
      <c r="AY61" s="70">
        <f>IF(AX61=AX$4,AY$1,0)</f>
        <v>0</v>
      </c>
      <c r="AZ61" s="69" t="s">
        <v>165</v>
      </c>
      <c r="BA61" s="70">
        <f>IF(AZ61=AZ$4,BA$1,0)</f>
        <v>0</v>
      </c>
      <c r="BB61" s="69" t="s">
        <v>165</v>
      </c>
      <c r="BC61" s="70">
        <f>IF(BB61=BB$4,BC$1,0)</f>
        <v>15</v>
      </c>
      <c r="BD61" s="69" t="s">
        <v>164</v>
      </c>
      <c r="BE61" s="70">
        <f>IF(BD61=BD$4,BE$1,0)</f>
        <v>18</v>
      </c>
      <c r="BF61" s="69" t="s">
        <v>164</v>
      </c>
      <c r="BG61" s="70">
        <f>IF(BF61=BF$4,BG$1,0)</f>
        <v>0</v>
      </c>
      <c r="BH61" s="69" t="s">
        <v>164</v>
      </c>
      <c r="BI61" s="70">
        <f>IF(BH61=BH$4,BI$1,0)</f>
        <v>0</v>
      </c>
      <c r="BJ61" s="69" t="s">
        <v>165</v>
      </c>
      <c r="BK61" s="70">
        <f>IF(BJ61=BJ$4,BK$1,0)</f>
        <v>18</v>
      </c>
      <c r="BL61" s="69" t="s">
        <v>164</v>
      </c>
      <c r="BM61" s="70">
        <f>IF(BL61=BL$4,BM$1,0)</f>
        <v>0</v>
      </c>
      <c r="BN61" s="69" t="s">
        <v>164</v>
      </c>
      <c r="BO61" s="70">
        <f>IF(BN61=BN$4,BO$1,0)</f>
        <v>0</v>
      </c>
      <c r="BP61" s="69" t="s">
        <v>164</v>
      </c>
      <c r="BQ61" s="70">
        <f>IF(BP61=BP$4,BQ$1,0)</f>
        <v>0</v>
      </c>
      <c r="BR61" s="69" t="s">
        <v>165</v>
      </c>
      <c r="BS61" s="70">
        <f>IF(BR61=BR$4,BS$1,0)</f>
        <v>18</v>
      </c>
      <c r="BT61" s="69" t="s">
        <v>165</v>
      </c>
      <c r="BU61" s="70">
        <f>IF(BT61=BT$4,BU$1,0)</f>
        <v>0</v>
      </c>
      <c r="BV61" s="69" t="s">
        <v>164</v>
      </c>
      <c r="BW61" s="70">
        <f>IF(BV61=BV$4,BW$1,0)</f>
        <v>0</v>
      </c>
      <c r="BX61" s="69" t="s">
        <v>164</v>
      </c>
      <c r="BY61" s="70">
        <f>IF(BX61=BX$4,BY$1,0)</f>
        <v>0</v>
      </c>
      <c r="BZ61" s="69" t="s">
        <v>164</v>
      </c>
      <c r="CA61" s="70">
        <f>IF(BZ61=BZ$4,CA$1,0)</f>
        <v>0</v>
      </c>
      <c r="CB61" s="69" t="s">
        <v>165</v>
      </c>
      <c r="CC61" s="70">
        <f>IF(CB61=CB$4,CC$1,0)</f>
        <v>11</v>
      </c>
      <c r="CD61" s="69" t="s">
        <v>164</v>
      </c>
      <c r="CE61" s="70">
        <f>IF(CD61=CD$4,CE$1,0)</f>
        <v>0</v>
      </c>
      <c r="CF61" s="69" t="s">
        <v>164</v>
      </c>
      <c r="CG61" s="70">
        <f>IF(CF61=CF$4,CG$1,0)</f>
        <v>20</v>
      </c>
      <c r="CH61" s="69" t="s">
        <v>165</v>
      </c>
      <c r="CI61" s="70">
        <f>IF(CH61=CH$4,CI$1,0)</f>
        <v>10</v>
      </c>
      <c r="CJ61" s="69" t="s">
        <v>165</v>
      </c>
      <c r="CK61" s="70">
        <f>IF(CJ61=CJ$4,CK$1,0)</f>
        <v>0</v>
      </c>
      <c r="CL61" s="69" t="s">
        <v>164</v>
      </c>
      <c r="CM61" s="70">
        <f>IF(CL61=CL$4,CM$1,0)</f>
        <v>0</v>
      </c>
      <c r="CN61" s="69" t="s">
        <v>165</v>
      </c>
      <c r="CO61" s="70">
        <f>IF(CN61=CN$4,CO$1,0)</f>
        <v>5</v>
      </c>
      <c r="CP61" s="69" t="s">
        <v>164</v>
      </c>
      <c r="CQ61" s="70">
        <f>IF(CP61=CP$4,CQ$1,0)</f>
        <v>0</v>
      </c>
      <c r="CR61" s="69" t="s">
        <v>165</v>
      </c>
      <c r="CS61" s="70">
        <f>IF(CR61=CR$4,CS$1,0)</f>
        <v>17</v>
      </c>
      <c r="CT61" s="69" t="s">
        <v>165</v>
      </c>
      <c r="CU61" s="70">
        <f>IF(CT61=CT$4,CU$1,0)</f>
        <v>16</v>
      </c>
      <c r="CV61" s="69" t="s">
        <v>165</v>
      </c>
      <c r="CW61" s="70">
        <f>IF(CV61=CV$4,CW$1,0)</f>
        <v>14</v>
      </c>
      <c r="CX61" s="69" t="s">
        <v>165</v>
      </c>
      <c r="CY61" s="70">
        <f>IF(CX61=CX$4,CY$1,0)</f>
        <v>8</v>
      </c>
      <c r="CZ61" s="69" t="s">
        <v>164</v>
      </c>
      <c r="DA61" s="70">
        <f>IF(CZ61=CZ$4,DA$1,0)</f>
        <v>15</v>
      </c>
    </row>
    <row r="62" spans="1:105" s="16" customFormat="1" x14ac:dyDescent="0.2">
      <c r="A62" s="17" t="s">
        <v>175</v>
      </c>
      <c r="B62" s="5" t="s">
        <v>174</v>
      </c>
      <c r="C62" s="5" t="s">
        <v>171</v>
      </c>
      <c r="D62" s="9" t="s">
        <v>13</v>
      </c>
      <c r="E62" s="15">
        <f>SUM(G62+I62+K62+M62+O62+Q62+S62+U62+W62+Y62+AA62+AC62+AE62+AG62+AI62+AK62+AM62+AO62+AQ62+AS62+AU62+AW62+AY62+BA62+BC62+BE62+BG62+BI62+BK62+BM62+BO62+BQ62+BS62+BU62+BW62+BY62+CA62+CC62+CE62+CG62,CI62,CK62,CM62,CO62,CQ62,CS62,CU62,CW62,CY62,DA62)</f>
        <v>302</v>
      </c>
      <c r="F62" s="69" t="s">
        <v>164</v>
      </c>
      <c r="G62" s="70">
        <f>IF(F62=F$4,G$1,0)</f>
        <v>35</v>
      </c>
      <c r="H62" s="69" t="s">
        <v>164</v>
      </c>
      <c r="I62" s="70">
        <f>IF(H62=H$4,I$1,0)</f>
        <v>0</v>
      </c>
      <c r="J62" s="69" t="s">
        <v>164</v>
      </c>
      <c r="K62" s="70">
        <f>IF(J62=J$4,K$1,0)</f>
        <v>22</v>
      </c>
      <c r="L62" s="69" t="s">
        <v>165</v>
      </c>
      <c r="M62" s="70">
        <f>IF(L62=L$4,M$1,0)</f>
        <v>0</v>
      </c>
      <c r="N62" s="69" t="s">
        <v>164</v>
      </c>
      <c r="O62" s="70">
        <f>IF(N62=N$4,O$1,0)</f>
        <v>0</v>
      </c>
      <c r="P62" s="69" t="s">
        <v>164</v>
      </c>
      <c r="Q62" s="70">
        <f>IF(P62=P$4,Q$1,0)</f>
        <v>11</v>
      </c>
      <c r="R62" s="69" t="s">
        <v>164</v>
      </c>
      <c r="S62" s="70">
        <f>IF(R62=R$4,S$1,0)</f>
        <v>0</v>
      </c>
      <c r="T62" s="69" t="s">
        <v>164</v>
      </c>
      <c r="U62" s="70">
        <f>IF(T62=T$4,U$1,0)</f>
        <v>15</v>
      </c>
      <c r="V62" s="69" t="s">
        <v>164</v>
      </c>
      <c r="W62" s="70">
        <f>IF(V62=V$4,W$1,0)</f>
        <v>0</v>
      </c>
      <c r="X62" s="69" t="s">
        <v>165</v>
      </c>
      <c r="Y62" s="70">
        <f>IF(X62=X$4,Y$1,0)</f>
        <v>0</v>
      </c>
      <c r="Z62" s="69" t="s">
        <v>176</v>
      </c>
      <c r="AA62" s="70">
        <f>IF(Z62=Z$4,AA$1,0)</f>
        <v>0</v>
      </c>
      <c r="AB62" s="69" t="s">
        <v>177</v>
      </c>
      <c r="AC62" s="70">
        <f>IF(AB62=AB$4,AC$1,0)</f>
        <v>0</v>
      </c>
      <c r="AD62" s="69" t="s">
        <v>178</v>
      </c>
      <c r="AE62" s="70">
        <f>IF(AD62=AD$4,AE$1,0)</f>
        <v>0</v>
      </c>
      <c r="AF62" s="69" t="s">
        <v>165</v>
      </c>
      <c r="AG62" s="70">
        <f>IF(AF62=AF$4,AG$1,0)</f>
        <v>0</v>
      </c>
      <c r="AH62" s="69" t="s">
        <v>167</v>
      </c>
      <c r="AI62" s="70">
        <f>IF(AH62=AH$4,AI$1,0)</f>
        <v>15</v>
      </c>
      <c r="AJ62" s="69" t="s">
        <v>167</v>
      </c>
      <c r="AK62" s="70">
        <f>IF(AJ62=AJ$4,AK$1,0)</f>
        <v>0</v>
      </c>
      <c r="AL62" s="69" t="s">
        <v>168</v>
      </c>
      <c r="AM62" s="70">
        <f>IF(AL62=AL$4,AM$1,0)</f>
        <v>0</v>
      </c>
      <c r="AN62" s="69" t="s">
        <v>165</v>
      </c>
      <c r="AO62" s="70">
        <f>IF(AN62=AN$4,AO$1,0)</f>
        <v>0</v>
      </c>
      <c r="AP62" s="69" t="s">
        <v>164</v>
      </c>
      <c r="AQ62" s="70">
        <f>IF(AP62=AP$4,AQ$1,0)</f>
        <v>15</v>
      </c>
      <c r="AR62" s="69" t="s">
        <v>164</v>
      </c>
      <c r="AS62" s="70">
        <f>IF(AR62=AR$4,AS$1,0)</f>
        <v>15</v>
      </c>
      <c r="AT62" s="69" t="s">
        <v>165</v>
      </c>
      <c r="AU62" s="70">
        <f>IF(AT62=AT$4,AU$1,0)</f>
        <v>12</v>
      </c>
      <c r="AV62" s="69" t="s">
        <v>164</v>
      </c>
      <c r="AW62" s="70">
        <f>IF(AV62=AV$4,AW$1,0)</f>
        <v>0</v>
      </c>
      <c r="AX62" s="69" t="s">
        <v>164</v>
      </c>
      <c r="AY62" s="70">
        <f>IF(AX62=AX$4,AY$1,0)</f>
        <v>0</v>
      </c>
      <c r="AZ62" s="69" t="s">
        <v>164</v>
      </c>
      <c r="BA62" s="70">
        <f>IF(AZ62=AZ$4,BA$1,0)</f>
        <v>0</v>
      </c>
      <c r="BB62" s="69" t="s">
        <v>165</v>
      </c>
      <c r="BC62" s="70">
        <f>IF(BB62=BB$4,BC$1,0)</f>
        <v>15</v>
      </c>
      <c r="BD62" s="69" t="s">
        <v>165</v>
      </c>
      <c r="BE62" s="70">
        <f>IF(BD62=BD$4,BE$1,0)</f>
        <v>0</v>
      </c>
      <c r="BF62" s="69" t="s">
        <v>164</v>
      </c>
      <c r="BG62" s="70">
        <f>IF(BF62=BF$4,BG$1,0)</f>
        <v>0</v>
      </c>
      <c r="BH62" s="69" t="s">
        <v>165</v>
      </c>
      <c r="BI62" s="70">
        <f>IF(BH62=BH$4,BI$1,0)</f>
        <v>18</v>
      </c>
      <c r="BJ62" s="69" t="s">
        <v>164</v>
      </c>
      <c r="BK62" s="70">
        <f>IF(BJ62=BJ$4,BK$1,0)</f>
        <v>0</v>
      </c>
      <c r="BL62" s="69" t="s">
        <v>164</v>
      </c>
      <c r="BM62" s="70">
        <f>IF(BL62=BL$4,BM$1,0)</f>
        <v>0</v>
      </c>
      <c r="BN62" s="69" t="s">
        <v>164</v>
      </c>
      <c r="BO62" s="70">
        <f>IF(BN62=BN$4,BO$1,0)</f>
        <v>0</v>
      </c>
      <c r="BP62" s="69" t="s">
        <v>164</v>
      </c>
      <c r="BQ62" s="70">
        <f>IF(BP62=BP$4,BQ$1,0)</f>
        <v>0</v>
      </c>
      <c r="BR62" s="69" t="s">
        <v>164</v>
      </c>
      <c r="BS62" s="70">
        <f>IF(BR62=BR$4,BS$1,0)</f>
        <v>0</v>
      </c>
      <c r="BT62" s="69" t="s">
        <v>164</v>
      </c>
      <c r="BU62" s="70">
        <f>IF(BT62=BT$4,BU$1,0)</f>
        <v>15</v>
      </c>
      <c r="BV62" s="69" t="s">
        <v>165</v>
      </c>
      <c r="BW62" s="70">
        <f>IF(BV62=BV$4,BW$1,0)</f>
        <v>18</v>
      </c>
      <c r="BX62" s="69" t="s">
        <v>164</v>
      </c>
      <c r="BY62" s="70">
        <f>IF(BX62=BX$4,BY$1,0)</f>
        <v>0</v>
      </c>
      <c r="BZ62" s="69" t="s">
        <v>164</v>
      </c>
      <c r="CA62" s="70">
        <f>IF(BZ62=BZ$4,CA$1,0)</f>
        <v>0</v>
      </c>
      <c r="CB62" s="69" t="s">
        <v>164</v>
      </c>
      <c r="CC62" s="70">
        <f>IF(CB62=CB$4,CC$1,0)</f>
        <v>0</v>
      </c>
      <c r="CD62" s="69" t="s">
        <v>164</v>
      </c>
      <c r="CE62" s="70">
        <f>IF(CD62=CD$4,CE$1,0)</f>
        <v>0</v>
      </c>
      <c r="CF62" s="69" t="s">
        <v>164</v>
      </c>
      <c r="CG62" s="70">
        <f>IF(CF62=CF$4,CG$1,0)</f>
        <v>20</v>
      </c>
      <c r="CH62" s="69" t="s">
        <v>165</v>
      </c>
      <c r="CI62" s="70">
        <f>IF(CH62=CH$4,CI$1,0)</f>
        <v>10</v>
      </c>
      <c r="CJ62" s="69" t="s">
        <v>164</v>
      </c>
      <c r="CK62" s="70">
        <f>IF(CJ62=CJ$4,CK$1,0)</f>
        <v>15</v>
      </c>
      <c r="CL62" s="69" t="s">
        <v>165</v>
      </c>
      <c r="CM62" s="70">
        <f>IF(CL62=CL$4,CM$1,0)</f>
        <v>10</v>
      </c>
      <c r="CN62" s="69" t="s">
        <v>165</v>
      </c>
      <c r="CO62" s="70">
        <f>IF(CN62=CN$4,CO$1,0)</f>
        <v>5</v>
      </c>
      <c r="CP62" s="69" t="s">
        <v>167</v>
      </c>
      <c r="CQ62" s="70">
        <f>IF(CP62=CP$4,CQ$1,0)</f>
        <v>13</v>
      </c>
      <c r="CR62" s="69" t="s">
        <v>164</v>
      </c>
      <c r="CS62" s="70">
        <f>IF(CR62=CR$4,CS$1,0)</f>
        <v>0</v>
      </c>
      <c r="CT62" s="69" t="s">
        <v>164</v>
      </c>
      <c r="CU62" s="70">
        <f>IF(CT62=CT$4,CU$1,0)</f>
        <v>0</v>
      </c>
      <c r="CV62" s="69" t="s">
        <v>164</v>
      </c>
      <c r="CW62" s="70">
        <f>IF(CV62=CV$4,CW$1,0)</f>
        <v>0</v>
      </c>
      <c r="CX62" s="69" t="s">
        <v>165</v>
      </c>
      <c r="CY62" s="70">
        <f>IF(CX62=CX$4,CY$1,0)</f>
        <v>8</v>
      </c>
      <c r="CZ62" s="69" t="s">
        <v>164</v>
      </c>
      <c r="DA62" s="70">
        <f>IF(CZ62=CZ$4,DA$1,0)</f>
        <v>15</v>
      </c>
    </row>
    <row r="63" spans="1:105" s="16" customFormat="1" x14ac:dyDescent="0.2">
      <c r="A63" s="17" t="s">
        <v>289</v>
      </c>
      <c r="B63" s="5" t="s">
        <v>288</v>
      </c>
      <c r="C63" s="5" t="s">
        <v>171</v>
      </c>
      <c r="D63" s="9" t="s">
        <v>13</v>
      </c>
      <c r="E63" s="15">
        <f>SUM(G63+I63+K63+M63+O63+Q63+S63+U63+W63+Y63+AA63+AC63+AE63+AG63+AI63+AK63+AM63+AO63+AQ63+AS63+AU63+AW63+AY63+BA63+BC63+BE63+BG63+BI63+BK63+BM63+BO63+BQ63+BS63+BU63+BW63+BY63+CA63+CC63+CE63+CG63,CI63,CK63,CM63,CO63,CQ63,CS63,CU63,CW63,CY63,DA63)</f>
        <v>302</v>
      </c>
      <c r="F63" s="69" t="s">
        <v>165</v>
      </c>
      <c r="G63" s="70">
        <f>IF(F63=F$4,G$1,0)</f>
        <v>0</v>
      </c>
      <c r="H63" s="69" t="s">
        <v>165</v>
      </c>
      <c r="I63" s="70">
        <f>IF(H63=H$4,I$1,0)</f>
        <v>30</v>
      </c>
      <c r="J63" s="69" t="s">
        <v>165</v>
      </c>
      <c r="K63" s="70">
        <f>IF(J63=J$4,K$1,0)</f>
        <v>0</v>
      </c>
      <c r="L63" s="69" t="s">
        <v>164</v>
      </c>
      <c r="M63" s="70">
        <f>IF(L63=L$4,M$1,0)</f>
        <v>11</v>
      </c>
      <c r="N63" s="69" t="s">
        <v>164</v>
      </c>
      <c r="O63" s="70">
        <f>IF(N63=N$4,O$1,0)</f>
        <v>0</v>
      </c>
      <c r="P63" s="69" t="s">
        <v>165</v>
      </c>
      <c r="Q63" s="70">
        <f>IF(P63=P$4,Q$1,0)</f>
        <v>0</v>
      </c>
      <c r="R63" s="69" t="s">
        <v>165</v>
      </c>
      <c r="S63" s="70">
        <f>IF(R63=R$4,S$1,0)</f>
        <v>14</v>
      </c>
      <c r="T63" s="69" t="s">
        <v>165</v>
      </c>
      <c r="U63" s="70">
        <f>IF(T63=T$4,U$1,0)</f>
        <v>0</v>
      </c>
      <c r="V63" s="69" t="s">
        <v>165</v>
      </c>
      <c r="W63" s="70">
        <f>IF(V63=V$4,W$1,0)</f>
        <v>5</v>
      </c>
      <c r="X63" s="69" t="s">
        <v>165</v>
      </c>
      <c r="Y63" s="70">
        <f>IF(X63=X$4,Y$1,0)</f>
        <v>0</v>
      </c>
      <c r="Z63" s="69" t="s">
        <v>186</v>
      </c>
      <c r="AA63" s="70">
        <f>IF(Z63=Z$4,AA$1,0)</f>
        <v>0</v>
      </c>
      <c r="AB63" s="69" t="s">
        <v>186</v>
      </c>
      <c r="AC63" s="70">
        <f>IF(AB63=AB$4,AC$1,0)</f>
        <v>0</v>
      </c>
      <c r="AD63" s="69" t="s">
        <v>164</v>
      </c>
      <c r="AE63" s="70">
        <f>IF(AD63=AD$4,AE$1,0)</f>
        <v>0</v>
      </c>
      <c r="AF63" s="69" t="s">
        <v>167</v>
      </c>
      <c r="AG63" s="70">
        <f>IF(AF63=AF$4,AG$1,0)</f>
        <v>0</v>
      </c>
      <c r="AH63" s="69" t="s">
        <v>167</v>
      </c>
      <c r="AI63" s="70">
        <f>IF(AH63=AH$4,AI$1,0)</f>
        <v>15</v>
      </c>
      <c r="AJ63" s="69" t="s">
        <v>167</v>
      </c>
      <c r="AK63" s="70">
        <f>IF(AJ63=AJ$4,AK$1,0)</f>
        <v>0</v>
      </c>
      <c r="AL63" s="69" t="s">
        <v>165</v>
      </c>
      <c r="AM63" s="70">
        <f>IF(AL63=AL$4,AM$1,0)</f>
        <v>11</v>
      </c>
      <c r="AN63" s="69" t="s">
        <v>165</v>
      </c>
      <c r="AO63" s="70">
        <f>IF(AN63=AN$4,AO$1,0)</f>
        <v>0</v>
      </c>
      <c r="AP63" s="69" t="s">
        <v>164</v>
      </c>
      <c r="AQ63" s="70">
        <f>IF(AP63=AP$4,AQ$1,0)</f>
        <v>15</v>
      </c>
      <c r="AR63" s="69" t="s">
        <v>165</v>
      </c>
      <c r="AS63" s="70">
        <f>IF(AR63=AR$4,AS$1,0)</f>
        <v>0</v>
      </c>
      <c r="AT63" s="69" t="s">
        <v>164</v>
      </c>
      <c r="AU63" s="70">
        <f>IF(AT63=AT$4,AU$1,0)</f>
        <v>0</v>
      </c>
      <c r="AV63" s="69" t="s">
        <v>164</v>
      </c>
      <c r="AW63" s="70">
        <f>IF(AV63=AV$4,AW$1,0)</f>
        <v>0</v>
      </c>
      <c r="AX63" s="69" t="s">
        <v>165</v>
      </c>
      <c r="AY63" s="70">
        <f>IF(AX63=AX$4,AY$1,0)</f>
        <v>15</v>
      </c>
      <c r="AZ63" s="69" t="s">
        <v>164</v>
      </c>
      <c r="BA63" s="70">
        <f>IF(AZ63=AZ$4,BA$1,0)</f>
        <v>0</v>
      </c>
      <c r="BB63" s="69" t="s">
        <v>165</v>
      </c>
      <c r="BC63" s="70">
        <f>IF(BB63=BB$4,BC$1,0)</f>
        <v>15</v>
      </c>
      <c r="BD63" s="69" t="s">
        <v>165</v>
      </c>
      <c r="BE63" s="70">
        <f>IF(BD63=BD$4,BE$1,0)</f>
        <v>0</v>
      </c>
      <c r="BF63" s="69" t="s">
        <v>164</v>
      </c>
      <c r="BG63" s="70">
        <f>IF(BF63=BF$4,BG$1,0)</f>
        <v>0</v>
      </c>
      <c r="BH63" s="69" t="s">
        <v>164</v>
      </c>
      <c r="BI63" s="70">
        <f>IF(BH63=BH$4,BI$1,0)</f>
        <v>0</v>
      </c>
      <c r="BJ63" s="69" t="s">
        <v>165</v>
      </c>
      <c r="BK63" s="70">
        <f>IF(BJ63=BJ$4,BK$1,0)</f>
        <v>18</v>
      </c>
      <c r="BL63" s="69" t="s">
        <v>165</v>
      </c>
      <c r="BM63" s="70">
        <f>IF(BL63=BL$4,BM$1,0)</f>
        <v>17</v>
      </c>
      <c r="BN63" s="69" t="s">
        <v>164</v>
      </c>
      <c r="BO63" s="70">
        <f>IF(BN63=BN$4,BO$1,0)</f>
        <v>0</v>
      </c>
      <c r="BP63" s="69" t="s">
        <v>164</v>
      </c>
      <c r="BQ63" s="70">
        <f>IF(BP63=BP$4,BQ$1,0)</f>
        <v>0</v>
      </c>
      <c r="BR63" s="69" t="s">
        <v>165</v>
      </c>
      <c r="BS63" s="70">
        <f>IF(BR63=BR$4,BS$1,0)</f>
        <v>18</v>
      </c>
      <c r="BT63" s="69" t="s">
        <v>164</v>
      </c>
      <c r="BU63" s="70">
        <f>IF(BT63=BT$4,BU$1,0)</f>
        <v>15</v>
      </c>
      <c r="BV63" s="69" t="s">
        <v>164</v>
      </c>
      <c r="BW63" s="70">
        <f>IF(BV63=BV$4,BW$1,0)</f>
        <v>0</v>
      </c>
      <c r="BX63" s="69" t="s">
        <v>165</v>
      </c>
      <c r="BY63" s="70">
        <f>IF(BX63=BX$4,BY$1,0)</f>
        <v>15</v>
      </c>
      <c r="BZ63" s="69" t="s">
        <v>164</v>
      </c>
      <c r="CA63" s="70">
        <f>IF(BZ63=BZ$4,CA$1,0)</f>
        <v>0</v>
      </c>
      <c r="CB63" s="69" t="s">
        <v>164</v>
      </c>
      <c r="CC63" s="70">
        <f>IF(CB63=CB$4,CC$1,0)</f>
        <v>0</v>
      </c>
      <c r="CD63" s="69" t="s">
        <v>165</v>
      </c>
      <c r="CE63" s="70">
        <f>IF(CD63=CD$4,CE$1,0)</f>
        <v>15</v>
      </c>
      <c r="CF63" s="69" t="s">
        <v>164</v>
      </c>
      <c r="CG63" s="70">
        <f>IF(CF63=CF$4,CG$1,0)</f>
        <v>20</v>
      </c>
      <c r="CH63" s="69" t="s">
        <v>164</v>
      </c>
      <c r="CI63" s="70">
        <f>IF(CH63=CH$4,CI$1,0)</f>
        <v>0</v>
      </c>
      <c r="CJ63" s="69" t="s">
        <v>165</v>
      </c>
      <c r="CK63" s="70">
        <f>IF(CJ63=CJ$4,CK$1,0)</f>
        <v>0</v>
      </c>
      <c r="CL63" s="69" t="s">
        <v>164</v>
      </c>
      <c r="CM63" s="70">
        <f>IF(CL63=CL$4,CM$1,0)</f>
        <v>0</v>
      </c>
      <c r="CN63" s="69" t="s">
        <v>164</v>
      </c>
      <c r="CO63" s="70">
        <f>IF(CN63=CN$4,CO$1,0)</f>
        <v>0</v>
      </c>
      <c r="CP63" s="69" t="s">
        <v>165</v>
      </c>
      <c r="CQ63" s="70">
        <f>IF(CP63=CP$4,CQ$1,0)</f>
        <v>0</v>
      </c>
      <c r="CR63" s="69" t="s">
        <v>164</v>
      </c>
      <c r="CS63" s="70">
        <f>IF(CR63=CR$4,CS$1,0)</f>
        <v>0</v>
      </c>
      <c r="CT63" s="69" t="s">
        <v>165</v>
      </c>
      <c r="CU63" s="70">
        <f>IF(CT63=CT$4,CU$1,0)</f>
        <v>16</v>
      </c>
      <c r="CV63" s="69" t="s">
        <v>165</v>
      </c>
      <c r="CW63" s="70">
        <f>IF(CV63=CV$4,CW$1,0)</f>
        <v>14</v>
      </c>
      <c r="CX63" s="69" t="s">
        <v>165</v>
      </c>
      <c r="CY63" s="70">
        <f>IF(CX63=CX$4,CY$1,0)</f>
        <v>8</v>
      </c>
      <c r="CZ63" s="69" t="s">
        <v>164</v>
      </c>
      <c r="DA63" s="70">
        <f>IF(CZ63=CZ$4,DA$1,0)</f>
        <v>15</v>
      </c>
    </row>
    <row r="64" spans="1:105" s="16" customFormat="1" x14ac:dyDescent="0.2">
      <c r="A64" s="17" t="s">
        <v>115</v>
      </c>
      <c r="B64" s="5" t="s">
        <v>183</v>
      </c>
      <c r="C64" s="5" t="s">
        <v>171</v>
      </c>
      <c r="D64" s="9" t="s">
        <v>13</v>
      </c>
      <c r="E64" s="15">
        <f>SUM(G64+I64+K64+M64+O64+Q64+S64+U64+W64+Y64+AA64+AC64+AE64+AG64+AI64+AK64+AM64+AO64+AQ64+AS64+AU64+AW64+AY64+BA64+BC64+BE64+BG64+BI64+BK64+BM64+BO64+BQ64+BS64+BU64+BW64+BY64+CA64+CC64+CE64+CG64,CI64,CK64,CM64,CO64,CQ64,CS64,CU64,CW64,CY64,DA64)</f>
        <v>299</v>
      </c>
      <c r="F64" s="69" t="s">
        <v>165</v>
      </c>
      <c r="G64" s="70">
        <f>IF(F64=F$4,G$1,0)</f>
        <v>0</v>
      </c>
      <c r="H64" s="69" t="s">
        <v>165</v>
      </c>
      <c r="I64" s="70">
        <f>IF(H64=H$4,I$1,0)</f>
        <v>30</v>
      </c>
      <c r="J64" s="69" t="s">
        <v>165</v>
      </c>
      <c r="K64" s="70">
        <f>IF(J64=J$4,K$1,0)</f>
        <v>0</v>
      </c>
      <c r="L64" s="69" t="s">
        <v>164</v>
      </c>
      <c r="M64" s="70">
        <f>IF(L64=L$4,M$1,0)</f>
        <v>11</v>
      </c>
      <c r="N64" s="69" t="s">
        <v>165</v>
      </c>
      <c r="O64" s="70">
        <f>IF(N64=N$4,O$1,0)</f>
        <v>7</v>
      </c>
      <c r="P64" s="69" t="s">
        <v>165</v>
      </c>
      <c r="Q64" s="70">
        <f>IF(P64=P$4,Q$1,0)</f>
        <v>0</v>
      </c>
      <c r="R64" s="69" t="s">
        <v>165</v>
      </c>
      <c r="S64" s="70">
        <f>IF(R64=R$4,S$1,0)</f>
        <v>14</v>
      </c>
      <c r="T64" s="69" t="s">
        <v>165</v>
      </c>
      <c r="U64" s="70">
        <f>IF(T64=T$4,U$1,0)</f>
        <v>0</v>
      </c>
      <c r="V64" s="69" t="s">
        <v>165</v>
      </c>
      <c r="W64" s="70">
        <f>IF(V64=V$4,W$1,0)</f>
        <v>5</v>
      </c>
      <c r="X64" s="69" t="s">
        <v>165</v>
      </c>
      <c r="Y64" s="70">
        <f>IF(X64=X$4,Y$1,0)</f>
        <v>0</v>
      </c>
      <c r="Z64" s="69" t="s">
        <v>177</v>
      </c>
      <c r="AA64" s="70">
        <f>IF(Z64=Z$4,AA$1,0)</f>
        <v>0</v>
      </c>
      <c r="AB64" s="69" t="s">
        <v>177</v>
      </c>
      <c r="AC64" s="70">
        <f>IF(AB64=AB$4,AC$1,0)</f>
        <v>0</v>
      </c>
      <c r="AD64" s="69" t="s">
        <v>177</v>
      </c>
      <c r="AE64" s="70">
        <f>IF(AD64=AD$4,AE$1,0)</f>
        <v>0</v>
      </c>
      <c r="AF64" s="69" t="s">
        <v>167</v>
      </c>
      <c r="AG64" s="70">
        <f>IF(AF64=AF$4,AG$1,0)</f>
        <v>0</v>
      </c>
      <c r="AH64" s="69" t="s">
        <v>167</v>
      </c>
      <c r="AI64" s="70">
        <f>IF(AH64=AH$4,AI$1,0)</f>
        <v>15</v>
      </c>
      <c r="AJ64" s="69" t="s">
        <v>167</v>
      </c>
      <c r="AK64" s="70">
        <f>IF(AJ64=AJ$4,AK$1,0)</f>
        <v>0</v>
      </c>
      <c r="AL64" s="69" t="s">
        <v>165</v>
      </c>
      <c r="AM64" s="70">
        <f>IF(AL64=AL$4,AM$1,0)</f>
        <v>11</v>
      </c>
      <c r="AN64" s="69" t="s">
        <v>165</v>
      </c>
      <c r="AO64" s="70">
        <f>IF(AN64=AN$4,AO$1,0)</f>
        <v>0</v>
      </c>
      <c r="AP64" s="69" t="s">
        <v>164</v>
      </c>
      <c r="AQ64" s="70">
        <f>IF(AP64=AP$4,AQ$1,0)</f>
        <v>15</v>
      </c>
      <c r="AR64" s="69" t="s">
        <v>165</v>
      </c>
      <c r="AS64" s="70">
        <f>IF(AR64=AR$4,AS$1,0)</f>
        <v>0</v>
      </c>
      <c r="AT64" s="69" t="s">
        <v>164</v>
      </c>
      <c r="AU64" s="70">
        <f>IF(AT64=AT$4,AU$1,0)</f>
        <v>0</v>
      </c>
      <c r="AV64" s="69" t="s">
        <v>164</v>
      </c>
      <c r="AW64" s="70">
        <f>IF(AV64=AV$4,AW$1,0)</f>
        <v>0</v>
      </c>
      <c r="AX64" s="69" t="s">
        <v>165</v>
      </c>
      <c r="AY64" s="70">
        <f>IF(AX64=AX$4,AY$1,0)</f>
        <v>15</v>
      </c>
      <c r="AZ64" s="69" t="s">
        <v>164</v>
      </c>
      <c r="BA64" s="70">
        <f>IF(AZ64=AZ$4,BA$1,0)</f>
        <v>0</v>
      </c>
      <c r="BB64" s="69" t="s">
        <v>165</v>
      </c>
      <c r="BC64" s="70">
        <f>IF(BB64=BB$4,BC$1,0)</f>
        <v>15</v>
      </c>
      <c r="BD64" s="69" t="s">
        <v>165</v>
      </c>
      <c r="BE64" s="70">
        <f>IF(BD64=BD$4,BE$1,0)</f>
        <v>0</v>
      </c>
      <c r="BF64" s="69" t="s">
        <v>164</v>
      </c>
      <c r="BG64" s="70">
        <f>IF(BF64=BF$4,BG$1,0)</f>
        <v>0</v>
      </c>
      <c r="BH64" s="69" t="s">
        <v>165</v>
      </c>
      <c r="BI64" s="70">
        <f>IF(BH64=BH$4,BI$1,0)</f>
        <v>18</v>
      </c>
      <c r="BJ64" s="69" t="s">
        <v>165</v>
      </c>
      <c r="BK64" s="70">
        <f>IF(BJ64=BJ$4,BK$1,0)</f>
        <v>18</v>
      </c>
      <c r="BL64" s="69" t="s">
        <v>165</v>
      </c>
      <c r="BM64" s="70">
        <f>IF(BL64=BL$4,BM$1,0)</f>
        <v>17</v>
      </c>
      <c r="BN64" s="69" t="s">
        <v>164</v>
      </c>
      <c r="BO64" s="70">
        <f>IF(BN64=BN$4,BO$1,0)</f>
        <v>0</v>
      </c>
      <c r="BP64" s="69" t="s">
        <v>164</v>
      </c>
      <c r="BQ64" s="70">
        <f>IF(BP64=BP$4,BQ$1,0)</f>
        <v>0</v>
      </c>
      <c r="BR64" s="69" t="s">
        <v>165</v>
      </c>
      <c r="BS64" s="70">
        <f>IF(BR64=BR$4,BS$1,0)</f>
        <v>18</v>
      </c>
      <c r="BT64" s="69" t="s">
        <v>165</v>
      </c>
      <c r="BU64" s="70">
        <f>IF(BT64=BT$4,BU$1,0)</f>
        <v>0</v>
      </c>
      <c r="BV64" s="69" t="s">
        <v>164</v>
      </c>
      <c r="BW64" s="70">
        <f>IF(BV64=BV$4,BW$1,0)</f>
        <v>0</v>
      </c>
      <c r="BX64" s="69" t="s">
        <v>165</v>
      </c>
      <c r="BY64" s="70">
        <f>IF(BX64=BX$4,BY$1,0)</f>
        <v>15</v>
      </c>
      <c r="BZ64" s="69" t="s">
        <v>164</v>
      </c>
      <c r="CA64" s="70">
        <f>IF(BZ64=BZ$4,CA$1,0)</f>
        <v>0</v>
      </c>
      <c r="CB64" s="69" t="s">
        <v>164</v>
      </c>
      <c r="CC64" s="70">
        <f>IF(CB64=CB$4,CC$1,0)</f>
        <v>0</v>
      </c>
      <c r="CD64" s="69" t="s">
        <v>164</v>
      </c>
      <c r="CE64" s="70">
        <f>IF(CD64=CD$4,CE$1,0)</f>
        <v>0</v>
      </c>
      <c r="CF64" s="69" t="s">
        <v>164</v>
      </c>
      <c r="CG64" s="70">
        <f>IF(CF64=CF$4,CG$1,0)</f>
        <v>20</v>
      </c>
      <c r="CH64" s="69" t="s">
        <v>165</v>
      </c>
      <c r="CI64" s="70">
        <f>IF(CH64=CH$4,CI$1,0)</f>
        <v>10</v>
      </c>
      <c r="CJ64" s="69" t="s">
        <v>165</v>
      </c>
      <c r="CK64" s="70">
        <f>IF(CJ64=CJ$4,CK$1,0)</f>
        <v>0</v>
      </c>
      <c r="CL64" s="69" t="s">
        <v>164</v>
      </c>
      <c r="CM64" s="70">
        <f>IF(CL64=CL$4,CM$1,0)</f>
        <v>0</v>
      </c>
      <c r="CN64" s="69" t="s">
        <v>165</v>
      </c>
      <c r="CO64" s="70">
        <f>IF(CN64=CN$4,CO$1,0)</f>
        <v>5</v>
      </c>
      <c r="CP64" s="69" t="s">
        <v>165</v>
      </c>
      <c r="CQ64" s="70">
        <f>IF(CP64=CP$4,CQ$1,0)</f>
        <v>0</v>
      </c>
      <c r="CR64" s="69" t="s">
        <v>165</v>
      </c>
      <c r="CS64" s="70">
        <f>IF(CR64=CR$4,CS$1,0)</f>
        <v>17</v>
      </c>
      <c r="CT64" s="69" t="s">
        <v>164</v>
      </c>
      <c r="CU64" s="70">
        <f>IF(CT64=CT$4,CU$1,0)</f>
        <v>0</v>
      </c>
      <c r="CV64" s="69" t="s">
        <v>164</v>
      </c>
      <c r="CW64" s="70">
        <f>IF(CV64=CV$4,CW$1,0)</f>
        <v>0</v>
      </c>
      <c r="CX64" s="69" t="s">
        <v>165</v>
      </c>
      <c r="CY64" s="70">
        <f>IF(CX64=CX$4,CY$1,0)</f>
        <v>8</v>
      </c>
      <c r="CZ64" s="69" t="s">
        <v>164</v>
      </c>
      <c r="DA64" s="70">
        <f>IF(CZ64=CZ$4,DA$1,0)</f>
        <v>15</v>
      </c>
    </row>
    <row r="65" spans="1:105" s="16" customFormat="1" x14ac:dyDescent="0.2">
      <c r="A65" s="17" t="s">
        <v>337</v>
      </c>
      <c r="B65" s="5" t="s">
        <v>336</v>
      </c>
      <c r="C65" s="5" t="s">
        <v>171</v>
      </c>
      <c r="D65" s="9" t="s">
        <v>13</v>
      </c>
      <c r="E65" s="15">
        <f>SUM(G65+I65+K65+M65+O65+Q65+S65+U65+W65+Y65+AA65+AC65+AE65+AG65+AI65+AK65+AM65+AO65+AQ65+AS65+AU65+AW65+AY65+BA65+BC65+BE65+BG65+BI65+BK65+BM65+BO65+BQ65+BS65+BU65+BW65+BY65+CA65+CC65+CE65+CG65,CI65,CK65,CM65,CO65,CQ65,CS65,CU65,CW65,CY65,DA65)</f>
        <v>292</v>
      </c>
      <c r="F65" s="69" t="s">
        <v>165</v>
      </c>
      <c r="G65" s="70">
        <f>IF(F65=F$4,G$1,0)</f>
        <v>0</v>
      </c>
      <c r="H65" s="69" t="s">
        <v>164</v>
      </c>
      <c r="I65" s="70">
        <f>IF(H65=H$4,I$1,0)</f>
        <v>0</v>
      </c>
      <c r="J65" s="69" t="s">
        <v>165</v>
      </c>
      <c r="K65" s="70">
        <f>IF(J65=J$4,K$1,0)</f>
        <v>0</v>
      </c>
      <c r="L65" s="69" t="s">
        <v>165</v>
      </c>
      <c r="M65" s="70">
        <f>IF(L65=L$4,M$1,0)</f>
        <v>0</v>
      </c>
      <c r="N65" s="69" t="s">
        <v>165</v>
      </c>
      <c r="O65" s="70">
        <f>IF(N65=N$4,O$1,0)</f>
        <v>7</v>
      </c>
      <c r="P65" s="69" t="s">
        <v>164</v>
      </c>
      <c r="Q65" s="70">
        <f>IF(P65=P$4,Q$1,0)</f>
        <v>11</v>
      </c>
      <c r="R65" s="69" t="s">
        <v>165</v>
      </c>
      <c r="S65" s="70">
        <f>IF(R65=R$4,S$1,0)</f>
        <v>14</v>
      </c>
      <c r="T65" s="69" t="s">
        <v>165</v>
      </c>
      <c r="U65" s="70">
        <f>IF(T65=T$4,U$1,0)</f>
        <v>0</v>
      </c>
      <c r="V65" s="69" t="s">
        <v>165</v>
      </c>
      <c r="W65" s="70">
        <f>IF(V65=V$4,W$1,0)</f>
        <v>5</v>
      </c>
      <c r="X65" s="69" t="s">
        <v>164</v>
      </c>
      <c r="Y65" s="70">
        <f>IF(X65=X$4,Y$1,0)</f>
        <v>0</v>
      </c>
      <c r="Z65" s="69" t="s">
        <v>186</v>
      </c>
      <c r="AA65" s="70">
        <f>IF(Z65=Z$4,AA$1,0)</f>
        <v>0</v>
      </c>
      <c r="AB65" s="69" t="s">
        <v>186</v>
      </c>
      <c r="AC65" s="70">
        <f>IF(AB65=AB$4,AC$1,0)</f>
        <v>0</v>
      </c>
      <c r="AD65" s="69" t="s">
        <v>187</v>
      </c>
      <c r="AE65" s="70">
        <f>IF(AD65=AD$4,AE$1,0)</f>
        <v>0</v>
      </c>
      <c r="AF65" s="69" t="s">
        <v>167</v>
      </c>
      <c r="AG65" s="70">
        <f>IF(AF65=AF$4,AG$1,0)</f>
        <v>0</v>
      </c>
      <c r="AH65" s="69" t="s">
        <v>164</v>
      </c>
      <c r="AI65" s="70">
        <f>IF(AH65=AH$4,AI$1,0)</f>
        <v>0</v>
      </c>
      <c r="AJ65" s="69" t="s">
        <v>167</v>
      </c>
      <c r="AK65" s="70">
        <f>IF(AJ65=AJ$4,AK$1,0)</f>
        <v>0</v>
      </c>
      <c r="AL65" s="69" t="s">
        <v>165</v>
      </c>
      <c r="AM65" s="70">
        <f>IF(AL65=AL$4,AM$1,0)</f>
        <v>11</v>
      </c>
      <c r="AN65" s="69" t="s">
        <v>164</v>
      </c>
      <c r="AO65" s="70">
        <f>IF(AN65=AN$4,AO$1,0)</f>
        <v>12</v>
      </c>
      <c r="AP65" s="69" t="s">
        <v>164</v>
      </c>
      <c r="AQ65" s="70">
        <f>IF(AP65=AP$4,AQ$1,0)</f>
        <v>15</v>
      </c>
      <c r="AR65" s="69" t="s">
        <v>164</v>
      </c>
      <c r="AS65" s="70">
        <f>IF(AR65=AR$4,AS$1,0)</f>
        <v>15</v>
      </c>
      <c r="AT65" s="69" t="s">
        <v>164</v>
      </c>
      <c r="AU65" s="70">
        <f>IF(AT65=AT$4,AU$1,0)</f>
        <v>0</v>
      </c>
      <c r="AV65" s="69" t="s">
        <v>164</v>
      </c>
      <c r="AW65" s="70">
        <f>IF(AV65=AV$4,AW$1,0)</f>
        <v>0</v>
      </c>
      <c r="AX65" s="69" t="s">
        <v>165</v>
      </c>
      <c r="AY65" s="70">
        <f>IF(AX65=AX$4,AY$1,0)</f>
        <v>15</v>
      </c>
      <c r="AZ65" s="69" t="s">
        <v>164</v>
      </c>
      <c r="BA65" s="70">
        <f>IF(AZ65=AZ$4,BA$1,0)</f>
        <v>0</v>
      </c>
      <c r="BB65" s="69" t="s">
        <v>165</v>
      </c>
      <c r="BC65" s="70">
        <f>IF(BB65=BB$4,BC$1,0)</f>
        <v>15</v>
      </c>
      <c r="BD65" s="69" t="s">
        <v>164</v>
      </c>
      <c r="BE65" s="70">
        <f>IF(BD65=BD$4,BE$1,0)</f>
        <v>18</v>
      </c>
      <c r="BF65" s="69" t="s">
        <v>165</v>
      </c>
      <c r="BG65" s="70">
        <f>IF(BF65=BF$4,BG$1,0)</f>
        <v>0</v>
      </c>
      <c r="BH65" s="69" t="s">
        <v>165</v>
      </c>
      <c r="BI65" s="70">
        <f>IF(BH65=BH$4,BI$1,0)</f>
        <v>18</v>
      </c>
      <c r="BJ65" s="69" t="s">
        <v>165</v>
      </c>
      <c r="BK65" s="70">
        <f>IF(BJ65=BJ$4,BK$1,0)</f>
        <v>18</v>
      </c>
      <c r="BL65" s="69" t="s">
        <v>164</v>
      </c>
      <c r="BM65" s="70">
        <f>IF(BL65=BL$4,BM$1,0)</f>
        <v>0</v>
      </c>
      <c r="BN65" s="69" t="s">
        <v>164</v>
      </c>
      <c r="BO65" s="70">
        <f>IF(BN65=BN$4,BO$1,0)</f>
        <v>0</v>
      </c>
      <c r="BP65" s="69" t="s">
        <v>164</v>
      </c>
      <c r="BQ65" s="70">
        <f>IF(BP65=BP$4,BQ$1,0)</f>
        <v>0</v>
      </c>
      <c r="BR65" s="69" t="s">
        <v>164</v>
      </c>
      <c r="BS65" s="70">
        <f>IF(BR65=BR$4,BS$1,0)</f>
        <v>0</v>
      </c>
      <c r="BT65" s="69" t="s">
        <v>164</v>
      </c>
      <c r="BU65" s="70">
        <f>IF(BT65=BT$4,BU$1,0)</f>
        <v>15</v>
      </c>
      <c r="BV65" s="69" t="s">
        <v>164</v>
      </c>
      <c r="BW65" s="70">
        <f>IF(BV65=BV$4,BW$1,0)</f>
        <v>0</v>
      </c>
      <c r="BX65" s="69" t="s">
        <v>164</v>
      </c>
      <c r="BY65" s="70">
        <f>IF(BX65=BX$4,BY$1,0)</f>
        <v>0</v>
      </c>
      <c r="BZ65" s="69" t="s">
        <v>165</v>
      </c>
      <c r="CA65" s="70">
        <f>IF(BZ65=BZ$4,CA$1,0)</f>
        <v>15</v>
      </c>
      <c r="CB65" s="69" t="s">
        <v>164</v>
      </c>
      <c r="CC65" s="70">
        <f>IF(CB65=CB$4,CC$1,0)</f>
        <v>0</v>
      </c>
      <c r="CD65" s="69" t="s">
        <v>164</v>
      </c>
      <c r="CE65" s="70">
        <f>IF(CD65=CD$4,CE$1,0)</f>
        <v>0</v>
      </c>
      <c r="CF65" s="69" t="s">
        <v>164</v>
      </c>
      <c r="CG65" s="70">
        <f>IF(CF65=CF$4,CG$1,0)</f>
        <v>20</v>
      </c>
      <c r="CH65" s="69" t="s">
        <v>164</v>
      </c>
      <c r="CI65" s="70">
        <f>IF(CH65=CH$4,CI$1,0)</f>
        <v>0</v>
      </c>
      <c r="CJ65" s="69" t="s">
        <v>165</v>
      </c>
      <c r="CK65" s="70">
        <f>IF(CJ65=CJ$4,CK$1,0)</f>
        <v>0</v>
      </c>
      <c r="CL65" s="69" t="s">
        <v>165</v>
      </c>
      <c r="CM65" s="70">
        <f>IF(CL65=CL$4,CM$1,0)</f>
        <v>10</v>
      </c>
      <c r="CN65" s="69" t="s">
        <v>165</v>
      </c>
      <c r="CO65" s="70">
        <f>IF(CN65=CN$4,CO$1,0)</f>
        <v>5</v>
      </c>
      <c r="CP65" s="69" t="s">
        <v>165</v>
      </c>
      <c r="CQ65" s="70">
        <f>IF(CP65=CP$4,CQ$1,0)</f>
        <v>0</v>
      </c>
      <c r="CR65" s="69" t="s">
        <v>164</v>
      </c>
      <c r="CS65" s="70">
        <f>IF(CR65=CR$4,CS$1,0)</f>
        <v>0</v>
      </c>
      <c r="CT65" s="69" t="s">
        <v>165</v>
      </c>
      <c r="CU65" s="70">
        <f>IF(CT65=CT$4,CU$1,0)</f>
        <v>16</v>
      </c>
      <c r="CV65" s="69" t="s">
        <v>165</v>
      </c>
      <c r="CW65" s="70">
        <f>IF(CV65=CV$4,CW$1,0)</f>
        <v>14</v>
      </c>
      <c r="CX65" s="69" t="s">
        <v>165</v>
      </c>
      <c r="CY65" s="70">
        <f>IF(CX65=CX$4,CY$1,0)</f>
        <v>8</v>
      </c>
      <c r="CZ65" s="69" t="s">
        <v>164</v>
      </c>
      <c r="DA65" s="70">
        <f>IF(CZ65=CZ$4,DA$1,0)</f>
        <v>15</v>
      </c>
    </row>
    <row r="66" spans="1:105" s="16" customFormat="1" x14ac:dyDescent="0.2">
      <c r="A66" s="17" t="s">
        <v>224</v>
      </c>
      <c r="B66" s="5" t="s">
        <v>193</v>
      </c>
      <c r="C66" s="5" t="s">
        <v>171</v>
      </c>
      <c r="D66" s="9" t="s">
        <v>13</v>
      </c>
      <c r="E66" s="15">
        <f>SUM(G66+I66+K66+M66+O66+Q66+S66+U66+W66+Y66+AA66+AC66+AE66+AG66+AI66+AK66+AM66+AO66+AQ66+AS66+AU66+AW66+AY66+BA66+BC66+BE66+BG66+BI66+BK66+BM66+BO66+BQ66+BS66+BU66+BW66+BY66+CA66+CC66+CE66+CG66,CI66,CK66,CM66,CO66,CQ66,CS66,CU66,CW66,CY66,DA66)</f>
        <v>291</v>
      </c>
      <c r="F66" s="69" t="s">
        <v>164</v>
      </c>
      <c r="G66" s="70">
        <f>IF(F66=F$4,G$1,0)</f>
        <v>35</v>
      </c>
      <c r="H66" s="69" t="s">
        <v>164</v>
      </c>
      <c r="I66" s="70">
        <f>IF(H66=H$4,I$1,0)</f>
        <v>0</v>
      </c>
      <c r="J66" s="69" t="s">
        <v>164</v>
      </c>
      <c r="K66" s="70">
        <f>IF(J66=J$4,K$1,0)</f>
        <v>22</v>
      </c>
      <c r="L66" s="69" t="s">
        <v>165</v>
      </c>
      <c r="M66" s="70">
        <f>IF(L66=L$4,M$1,0)</f>
        <v>0</v>
      </c>
      <c r="N66" s="69" t="s">
        <v>165</v>
      </c>
      <c r="O66" s="70">
        <f>IF(N66=N$4,O$1,0)</f>
        <v>7</v>
      </c>
      <c r="P66" s="69" t="s">
        <v>165</v>
      </c>
      <c r="Q66" s="70">
        <f>IF(P66=P$4,Q$1,0)</f>
        <v>0</v>
      </c>
      <c r="R66" s="69" t="s">
        <v>164</v>
      </c>
      <c r="S66" s="70">
        <f>IF(R66=R$4,S$1,0)</f>
        <v>0</v>
      </c>
      <c r="T66" s="69" t="s">
        <v>165</v>
      </c>
      <c r="U66" s="70">
        <f>IF(T66=T$4,U$1,0)</f>
        <v>0</v>
      </c>
      <c r="V66" s="69" t="s">
        <v>165</v>
      </c>
      <c r="W66" s="70">
        <f>IF(V66=V$4,W$1,0)</f>
        <v>5</v>
      </c>
      <c r="X66" s="69" t="s">
        <v>164</v>
      </c>
      <c r="Y66" s="70">
        <f>IF(X66=X$4,Y$1,0)</f>
        <v>0</v>
      </c>
      <c r="Z66" s="69" t="s">
        <v>173</v>
      </c>
      <c r="AA66" s="70">
        <f>IF(Z66=Z$4,AA$1,0)</f>
        <v>18</v>
      </c>
      <c r="AB66" s="69" t="s">
        <v>177</v>
      </c>
      <c r="AC66" s="70">
        <f>IF(AB66=AB$4,AC$1,0)</f>
        <v>0</v>
      </c>
      <c r="AD66" s="69" t="s">
        <v>173</v>
      </c>
      <c r="AE66" s="70">
        <f>IF(AD66=AD$4,AE$1,0)</f>
        <v>0</v>
      </c>
      <c r="AF66" s="69" t="s">
        <v>167</v>
      </c>
      <c r="AG66" s="70">
        <f>IF(AF66=AF$4,AG$1,0)</f>
        <v>0</v>
      </c>
      <c r="AH66" s="69" t="s">
        <v>164</v>
      </c>
      <c r="AI66" s="70">
        <f>IF(AH66=AH$4,AI$1,0)</f>
        <v>0</v>
      </c>
      <c r="AJ66" s="69" t="s">
        <v>167</v>
      </c>
      <c r="AK66" s="70">
        <f>IF(AJ66=AJ$4,AK$1,0)</f>
        <v>0</v>
      </c>
      <c r="AL66" s="69" t="s">
        <v>168</v>
      </c>
      <c r="AM66" s="70">
        <f>IF(AL66=AL$4,AM$1,0)</f>
        <v>0</v>
      </c>
      <c r="AN66" s="69" t="s">
        <v>165</v>
      </c>
      <c r="AO66" s="70">
        <f>IF(AN66=AN$4,AO$1,0)</f>
        <v>0</v>
      </c>
      <c r="AP66" s="69" t="s">
        <v>165</v>
      </c>
      <c r="AQ66" s="70">
        <f>IF(AP66=AP$4,AQ$1,0)</f>
        <v>0</v>
      </c>
      <c r="AR66" s="69" t="s">
        <v>164</v>
      </c>
      <c r="AS66" s="70">
        <f>IF(AR66=AR$4,AS$1,0)</f>
        <v>15</v>
      </c>
      <c r="AT66" s="69" t="s">
        <v>165</v>
      </c>
      <c r="AU66" s="70">
        <f>IF(AT66=AT$4,AU$1,0)</f>
        <v>12</v>
      </c>
      <c r="AV66" s="69" t="s">
        <v>164</v>
      </c>
      <c r="AW66" s="70">
        <f>IF(AV66=AV$4,AW$1,0)</f>
        <v>0</v>
      </c>
      <c r="AX66" s="69" t="s">
        <v>165</v>
      </c>
      <c r="AY66" s="70">
        <f>IF(AX66=AX$4,AY$1,0)</f>
        <v>15</v>
      </c>
      <c r="AZ66" s="69" t="s">
        <v>164</v>
      </c>
      <c r="BA66" s="70">
        <f>IF(AZ66=AZ$4,BA$1,0)</f>
        <v>0</v>
      </c>
      <c r="BB66" s="69" t="s">
        <v>165</v>
      </c>
      <c r="BC66" s="70">
        <f>IF(BB66=BB$4,BC$1,0)</f>
        <v>15</v>
      </c>
      <c r="BD66" s="69" t="s">
        <v>164</v>
      </c>
      <c r="BE66" s="70">
        <f>IF(BD66=BD$4,BE$1,0)</f>
        <v>18</v>
      </c>
      <c r="BF66" s="69" t="s">
        <v>164</v>
      </c>
      <c r="BG66" s="70">
        <f>IF(BF66=BF$4,BG$1,0)</f>
        <v>0</v>
      </c>
      <c r="BH66" s="69" t="s">
        <v>164</v>
      </c>
      <c r="BI66" s="70">
        <f>IF(BH66=BH$4,BI$1,0)</f>
        <v>0</v>
      </c>
      <c r="BJ66" s="69" t="s">
        <v>164</v>
      </c>
      <c r="BK66" s="70">
        <f>IF(BJ66=BJ$4,BK$1,0)</f>
        <v>0</v>
      </c>
      <c r="BL66" s="69" t="s">
        <v>164</v>
      </c>
      <c r="BM66" s="70">
        <f>IF(BL66=BL$4,BM$1,0)</f>
        <v>0</v>
      </c>
      <c r="BN66" s="69" t="s">
        <v>164</v>
      </c>
      <c r="BO66" s="70">
        <f>IF(BN66=BN$4,BO$1,0)</f>
        <v>0</v>
      </c>
      <c r="BP66" s="69" t="s">
        <v>164</v>
      </c>
      <c r="BQ66" s="70">
        <f>IF(BP66=BP$4,BQ$1,0)</f>
        <v>0</v>
      </c>
      <c r="BR66" s="69" t="s">
        <v>165</v>
      </c>
      <c r="BS66" s="70">
        <f>IF(BR66=BR$4,BS$1,0)</f>
        <v>18</v>
      </c>
      <c r="BT66" s="69" t="s">
        <v>164</v>
      </c>
      <c r="BU66" s="70">
        <f>IF(BT66=BT$4,BU$1,0)</f>
        <v>15</v>
      </c>
      <c r="BV66" s="69" t="s">
        <v>165</v>
      </c>
      <c r="BW66" s="70">
        <f>IF(BV66=BV$4,BW$1,0)</f>
        <v>18</v>
      </c>
      <c r="BX66" s="69" t="s">
        <v>164</v>
      </c>
      <c r="BY66" s="70">
        <f>IF(BX66=BX$4,BY$1,0)</f>
        <v>0</v>
      </c>
      <c r="BZ66" s="69" t="s">
        <v>164</v>
      </c>
      <c r="CA66" s="70">
        <f>IF(BZ66=BZ$4,CA$1,0)</f>
        <v>0</v>
      </c>
      <c r="CB66" s="69" t="s">
        <v>164</v>
      </c>
      <c r="CC66" s="70">
        <f>IF(CB66=CB$4,CC$1,0)</f>
        <v>0</v>
      </c>
      <c r="CD66" s="69" t="s">
        <v>165</v>
      </c>
      <c r="CE66" s="70">
        <f>IF(CD66=CD$4,CE$1,0)</f>
        <v>15</v>
      </c>
      <c r="CF66" s="69" t="s">
        <v>164</v>
      </c>
      <c r="CG66" s="70">
        <f>IF(CF66=CF$4,CG$1,0)</f>
        <v>20</v>
      </c>
      <c r="CH66" s="69" t="s">
        <v>164</v>
      </c>
      <c r="CI66" s="70">
        <f>IF(CH66=CH$4,CI$1,0)</f>
        <v>0</v>
      </c>
      <c r="CJ66" s="69" t="s">
        <v>164</v>
      </c>
      <c r="CK66" s="70">
        <f>IF(CJ66=CJ$4,CK$1,0)</f>
        <v>15</v>
      </c>
      <c r="CL66" s="69" t="s">
        <v>165</v>
      </c>
      <c r="CM66" s="70">
        <f>IF(CL66=CL$4,CM$1,0)</f>
        <v>10</v>
      </c>
      <c r="CN66" s="69" t="s">
        <v>165</v>
      </c>
      <c r="CO66" s="70">
        <f>IF(CN66=CN$4,CO$1,0)</f>
        <v>5</v>
      </c>
      <c r="CP66" s="69" t="s">
        <v>167</v>
      </c>
      <c r="CQ66" s="70">
        <f>IF(CP66=CP$4,CQ$1,0)</f>
        <v>13</v>
      </c>
      <c r="CR66" s="69" t="s">
        <v>164</v>
      </c>
      <c r="CS66" s="70">
        <f>IF(CR66=CR$4,CS$1,0)</f>
        <v>0</v>
      </c>
      <c r="CT66" s="69" t="s">
        <v>164</v>
      </c>
      <c r="CU66" s="70">
        <f>IF(CT66=CT$4,CU$1,0)</f>
        <v>0</v>
      </c>
      <c r="CV66" s="69" t="s">
        <v>164</v>
      </c>
      <c r="CW66" s="70">
        <f>IF(CV66=CV$4,CW$1,0)</f>
        <v>0</v>
      </c>
      <c r="CX66" s="69" t="s">
        <v>164</v>
      </c>
      <c r="CY66" s="70">
        <f>IF(CX66=CX$4,CY$1,0)</f>
        <v>0</v>
      </c>
      <c r="CZ66" s="69" t="s">
        <v>165</v>
      </c>
      <c r="DA66" s="70">
        <f>IF(CZ66=CZ$4,DA$1,0)</f>
        <v>0</v>
      </c>
    </row>
    <row r="67" spans="1:105" s="16" customFormat="1" x14ac:dyDescent="0.2">
      <c r="A67" s="17" t="s">
        <v>304</v>
      </c>
      <c r="B67" s="5" t="s">
        <v>305</v>
      </c>
      <c r="C67" s="5" t="s">
        <v>171</v>
      </c>
      <c r="D67" s="9" t="s">
        <v>13</v>
      </c>
      <c r="E67" s="15">
        <f>SUM(G67+I67+K67+M67+O67+Q67+S67+U67+W67+Y67+AA67+AC67+AE67+AG67+AI67+AK67+AM67+AO67+AQ67+AS67+AU67+AW67+AY67+BA67+BC67+BE67+BG67+BI67+BK67+BM67+BO67+BQ67+BS67+BU67+BW67+BY67+CA67+CC67+CE67+CG67,CI67,CK67,CM67,CO67,CQ67,CS67,CU67,CW67,CY67,DA67)</f>
        <v>289</v>
      </c>
      <c r="F67" s="69" t="s">
        <v>165</v>
      </c>
      <c r="G67" s="70">
        <f>IF(F67=F$4,G$1,0)</f>
        <v>0</v>
      </c>
      <c r="H67" s="69" t="s">
        <v>165</v>
      </c>
      <c r="I67" s="70">
        <f>IF(H67=H$4,I$1,0)</f>
        <v>30</v>
      </c>
      <c r="J67" s="69" t="s">
        <v>164</v>
      </c>
      <c r="K67" s="70">
        <f>IF(J67=J$4,K$1,0)</f>
        <v>22</v>
      </c>
      <c r="L67" s="69" t="s">
        <v>165</v>
      </c>
      <c r="M67" s="70">
        <f>IF(L67=L$4,M$1,0)</f>
        <v>0</v>
      </c>
      <c r="N67" s="69" t="s">
        <v>165</v>
      </c>
      <c r="O67" s="70">
        <f>IF(N67=N$4,O$1,0)</f>
        <v>7</v>
      </c>
      <c r="P67" s="69" t="s">
        <v>165</v>
      </c>
      <c r="Q67" s="70">
        <f>IF(P67=P$4,Q$1,0)</f>
        <v>0</v>
      </c>
      <c r="R67" s="69" t="s">
        <v>164</v>
      </c>
      <c r="S67" s="70">
        <f>IF(R67=R$4,S$1,0)</f>
        <v>0</v>
      </c>
      <c r="T67" s="69" t="s">
        <v>164</v>
      </c>
      <c r="U67" s="70">
        <f>IF(T67=T$4,U$1,0)</f>
        <v>15</v>
      </c>
      <c r="V67" s="69" t="s">
        <v>165</v>
      </c>
      <c r="W67" s="70">
        <f>IF(V67=V$4,W$1,0)</f>
        <v>5</v>
      </c>
      <c r="X67" s="69" t="s">
        <v>164</v>
      </c>
      <c r="Y67" s="70">
        <f>IF(X67=X$4,Y$1,0)</f>
        <v>0</v>
      </c>
      <c r="Z67" s="69" t="s">
        <v>194</v>
      </c>
      <c r="AA67" s="70">
        <f>IF(Z67=Z$4,AA$1,0)</f>
        <v>0</v>
      </c>
      <c r="AB67" s="69" t="s">
        <v>180</v>
      </c>
      <c r="AC67" s="70">
        <f>IF(AB67=AB$4,AC$1,0)</f>
        <v>0</v>
      </c>
      <c r="AD67" s="69" t="s">
        <v>164</v>
      </c>
      <c r="AE67" s="70">
        <f>IF(AD67=AD$4,AE$1,0)</f>
        <v>0</v>
      </c>
      <c r="AF67" s="69" t="s">
        <v>167</v>
      </c>
      <c r="AG67" s="70">
        <f>IF(AF67=AF$4,AG$1,0)</f>
        <v>0</v>
      </c>
      <c r="AH67" s="69" t="s">
        <v>167</v>
      </c>
      <c r="AI67" s="70">
        <f>IF(AH67=AH$4,AI$1,0)</f>
        <v>15</v>
      </c>
      <c r="AJ67" s="69" t="s">
        <v>167</v>
      </c>
      <c r="AK67" s="70">
        <f>IF(AJ67=AJ$4,AK$1,0)</f>
        <v>0</v>
      </c>
      <c r="AL67" s="69" t="s">
        <v>167</v>
      </c>
      <c r="AM67" s="70">
        <f>IF(AL67=AL$4,AM$1,0)</f>
        <v>0</v>
      </c>
      <c r="AN67" s="69" t="s">
        <v>165</v>
      </c>
      <c r="AO67" s="70">
        <f>IF(AN67=AN$4,AO$1,0)</f>
        <v>0</v>
      </c>
      <c r="AP67" s="69" t="s">
        <v>164</v>
      </c>
      <c r="AQ67" s="70">
        <f>IF(AP67=AP$4,AQ$1,0)</f>
        <v>15</v>
      </c>
      <c r="AR67" s="69" t="s">
        <v>164</v>
      </c>
      <c r="AS67" s="70">
        <f>IF(AR67=AR$4,AS$1,0)</f>
        <v>15</v>
      </c>
      <c r="AT67" s="69" t="s">
        <v>165</v>
      </c>
      <c r="AU67" s="70">
        <f>IF(AT67=AT$4,AU$1,0)</f>
        <v>12</v>
      </c>
      <c r="AV67" s="69" t="s">
        <v>164</v>
      </c>
      <c r="AW67" s="70">
        <f>IF(AV67=AV$4,AW$1,0)</f>
        <v>0</v>
      </c>
      <c r="AX67" s="69" t="s">
        <v>165</v>
      </c>
      <c r="AY67" s="70">
        <f>IF(AX67=AX$4,AY$1,0)</f>
        <v>15</v>
      </c>
      <c r="AZ67" s="69" t="s">
        <v>164</v>
      </c>
      <c r="BA67" s="70">
        <f>IF(AZ67=AZ$4,BA$1,0)</f>
        <v>0</v>
      </c>
      <c r="BB67" s="69" t="s">
        <v>164</v>
      </c>
      <c r="BC67" s="70">
        <f>IF(BB67=BB$4,BC$1,0)</f>
        <v>0</v>
      </c>
      <c r="BD67" s="69" t="s">
        <v>165</v>
      </c>
      <c r="BE67" s="70">
        <f>IF(BD67=BD$4,BE$1,0)</f>
        <v>0</v>
      </c>
      <c r="BF67" s="69" t="s">
        <v>164</v>
      </c>
      <c r="BG67" s="70">
        <f>IF(BF67=BF$4,BG$1,0)</f>
        <v>0</v>
      </c>
      <c r="BH67" s="69" t="s">
        <v>165</v>
      </c>
      <c r="BI67" s="70">
        <f>IF(BH67=BH$4,BI$1,0)</f>
        <v>18</v>
      </c>
      <c r="BJ67" s="69" t="s">
        <v>164</v>
      </c>
      <c r="BK67" s="70">
        <f>IF(BJ67=BJ$4,BK$1,0)</f>
        <v>0</v>
      </c>
      <c r="BL67" s="69" t="s">
        <v>164</v>
      </c>
      <c r="BM67" s="70">
        <f>IF(BL67=BL$4,BM$1,0)</f>
        <v>0</v>
      </c>
      <c r="BN67" s="69" t="s">
        <v>164</v>
      </c>
      <c r="BO67" s="70">
        <f>IF(BN67=BN$4,BO$1,0)</f>
        <v>0</v>
      </c>
      <c r="BP67" s="69" t="s">
        <v>164</v>
      </c>
      <c r="BQ67" s="70">
        <f>IF(BP67=BP$4,BQ$1,0)</f>
        <v>0</v>
      </c>
      <c r="BR67" s="69" t="s">
        <v>164</v>
      </c>
      <c r="BS67" s="70">
        <f>IF(BR67=BR$4,BS$1,0)</f>
        <v>0</v>
      </c>
      <c r="BT67" s="69" t="s">
        <v>164</v>
      </c>
      <c r="BU67" s="70">
        <f>IF(BT67=BT$4,BU$1,0)</f>
        <v>15</v>
      </c>
      <c r="BV67" s="69" t="s">
        <v>165</v>
      </c>
      <c r="BW67" s="70">
        <f>IF(BV67=BV$4,BW$1,0)</f>
        <v>18</v>
      </c>
      <c r="BX67" s="69" t="s">
        <v>164</v>
      </c>
      <c r="BY67" s="70">
        <f>IF(BX67=BX$4,BY$1,0)</f>
        <v>0</v>
      </c>
      <c r="BZ67" s="69" t="s">
        <v>164</v>
      </c>
      <c r="CA67" s="70">
        <f>IF(BZ67=BZ$4,CA$1,0)</f>
        <v>0</v>
      </c>
      <c r="CB67" s="69" t="s">
        <v>164</v>
      </c>
      <c r="CC67" s="70">
        <f>IF(CB67=CB$4,CC$1,0)</f>
        <v>0</v>
      </c>
      <c r="CD67" s="69" t="s">
        <v>165</v>
      </c>
      <c r="CE67" s="70">
        <f>IF(CD67=CD$4,CE$1,0)</f>
        <v>15</v>
      </c>
      <c r="CF67" s="69" t="s">
        <v>164</v>
      </c>
      <c r="CG67" s="70">
        <f>IF(CF67=CF$4,CG$1,0)</f>
        <v>20</v>
      </c>
      <c r="CH67" s="69" t="s">
        <v>164</v>
      </c>
      <c r="CI67" s="70">
        <f>IF(CH67=CH$4,CI$1,0)</f>
        <v>0</v>
      </c>
      <c r="CJ67" s="69" t="s">
        <v>165</v>
      </c>
      <c r="CK67" s="70">
        <f>IF(CJ67=CJ$4,CK$1,0)</f>
        <v>0</v>
      </c>
      <c r="CL67" s="69" t="s">
        <v>165</v>
      </c>
      <c r="CM67" s="70">
        <f>IF(CL67=CL$4,CM$1,0)</f>
        <v>10</v>
      </c>
      <c r="CN67" s="69" t="s">
        <v>165</v>
      </c>
      <c r="CO67" s="70">
        <f>IF(CN67=CN$4,CO$1,0)</f>
        <v>5</v>
      </c>
      <c r="CP67" s="69" t="s">
        <v>190</v>
      </c>
      <c r="CQ67" s="70">
        <f>IF(CP67=CP$4,CQ$1,0)</f>
        <v>0</v>
      </c>
      <c r="CR67" s="69" t="s">
        <v>164</v>
      </c>
      <c r="CS67" s="70">
        <f>IF(CR67=CR$4,CS$1,0)</f>
        <v>0</v>
      </c>
      <c r="CT67" s="69" t="s">
        <v>164</v>
      </c>
      <c r="CU67" s="70">
        <f>IF(CT67=CT$4,CU$1,0)</f>
        <v>0</v>
      </c>
      <c r="CV67" s="69" t="s">
        <v>165</v>
      </c>
      <c r="CW67" s="70">
        <f>IF(CV67=CV$4,CW$1,0)</f>
        <v>14</v>
      </c>
      <c r="CX67" s="69" t="s">
        <v>165</v>
      </c>
      <c r="CY67" s="70">
        <f>IF(CX67=CX$4,CY$1,0)</f>
        <v>8</v>
      </c>
      <c r="CZ67" s="69" t="s">
        <v>164</v>
      </c>
      <c r="DA67" s="70">
        <f>IF(CZ67=CZ$4,DA$1,0)</f>
        <v>15</v>
      </c>
    </row>
    <row r="68" spans="1:105" s="16" customFormat="1" x14ac:dyDescent="0.2">
      <c r="A68" s="17" t="s">
        <v>226</v>
      </c>
      <c r="B68" s="5" t="s">
        <v>225</v>
      </c>
      <c r="C68" s="5" t="s">
        <v>171</v>
      </c>
      <c r="D68" s="9" t="s">
        <v>13</v>
      </c>
      <c r="E68" s="15">
        <f>SUM(G68+I68+K68+M68+O68+Q68+S68+U68+W68+Y68+AA68+AC68+AE68+AG68+AI68+AK68+AM68+AO68+AQ68+AS68+AU68+AW68+AY68+BA68+BC68+BE68+BG68+BI68+BK68+BM68+BO68+BQ68+BS68+BU68+BW68+BY68+CA68+CC68+CE68+CG68,CI68,CK68,CM68,CO68,CQ68,CS68,CU68,CW68,CY68,DA68)</f>
        <v>289</v>
      </c>
      <c r="F68" s="69" t="s">
        <v>165</v>
      </c>
      <c r="G68" s="70">
        <f>IF(F68=F$4,G$1,0)</f>
        <v>0</v>
      </c>
      <c r="H68" s="69" t="s">
        <v>164</v>
      </c>
      <c r="I68" s="70">
        <f>IF(H68=H$4,I$1,0)</f>
        <v>0</v>
      </c>
      <c r="J68" s="69" t="s">
        <v>167</v>
      </c>
      <c r="K68" s="70">
        <f>IF(J68=J$4,K$1,0)</f>
        <v>0</v>
      </c>
      <c r="L68" s="69" t="s">
        <v>164</v>
      </c>
      <c r="M68" s="70">
        <f>IF(L68=L$4,M$1,0)</f>
        <v>11</v>
      </c>
      <c r="N68" s="69" t="s">
        <v>164</v>
      </c>
      <c r="O68" s="70">
        <f>IF(N68=N$4,O$1,0)</f>
        <v>0</v>
      </c>
      <c r="P68" s="69" t="s">
        <v>164</v>
      </c>
      <c r="Q68" s="70">
        <f>IF(P68=P$4,Q$1,0)</f>
        <v>11</v>
      </c>
      <c r="R68" s="69" t="s">
        <v>164</v>
      </c>
      <c r="S68" s="70">
        <f>IF(R68=R$4,S$1,0)</f>
        <v>0</v>
      </c>
      <c r="T68" s="69" t="s">
        <v>165</v>
      </c>
      <c r="U68" s="70">
        <f>IF(T68=T$4,U$1,0)</f>
        <v>0</v>
      </c>
      <c r="V68" s="69" t="s">
        <v>164</v>
      </c>
      <c r="W68" s="70">
        <f>IF(V68=V$4,W$1,0)</f>
        <v>0</v>
      </c>
      <c r="X68" s="69" t="s">
        <v>165</v>
      </c>
      <c r="Y68" s="70">
        <f>IF(X68=X$4,Y$1,0)</f>
        <v>0</v>
      </c>
      <c r="Z68" s="69" t="s">
        <v>178</v>
      </c>
      <c r="AA68" s="70">
        <f>IF(Z68=Z$4,AA$1,0)</f>
        <v>0</v>
      </c>
      <c r="AB68" s="69" t="s">
        <v>186</v>
      </c>
      <c r="AC68" s="70">
        <f>IF(AB68=AB$4,AC$1,0)</f>
        <v>0</v>
      </c>
      <c r="AD68" s="69" t="s">
        <v>177</v>
      </c>
      <c r="AE68" s="70">
        <f>IF(AD68=AD$4,AE$1,0)</f>
        <v>0</v>
      </c>
      <c r="AF68" s="69" t="s">
        <v>167</v>
      </c>
      <c r="AG68" s="70">
        <f>IF(AF68=AF$4,AG$1,0)</f>
        <v>0</v>
      </c>
      <c r="AH68" s="69" t="s">
        <v>164</v>
      </c>
      <c r="AI68" s="70">
        <f>IF(AH68=AH$4,AI$1,0)</f>
        <v>0</v>
      </c>
      <c r="AJ68" s="69" t="s">
        <v>165</v>
      </c>
      <c r="AK68" s="70">
        <f>IF(AJ68=AJ$4,AK$1,0)</f>
        <v>0</v>
      </c>
      <c r="AL68" s="69" t="s">
        <v>168</v>
      </c>
      <c r="AM68" s="70">
        <f>IF(AL68=AL$4,AM$1,0)</f>
        <v>0</v>
      </c>
      <c r="AN68" s="69" t="s">
        <v>165</v>
      </c>
      <c r="AO68" s="70">
        <f>IF(AN68=AN$4,AO$1,0)</f>
        <v>0</v>
      </c>
      <c r="AP68" s="69" t="s">
        <v>164</v>
      </c>
      <c r="AQ68" s="70">
        <f>IF(AP68=AP$4,AQ$1,0)</f>
        <v>15</v>
      </c>
      <c r="AR68" s="69" t="s">
        <v>164</v>
      </c>
      <c r="AS68" s="70">
        <f>IF(AR68=AR$4,AS$1,0)</f>
        <v>15</v>
      </c>
      <c r="AT68" s="69" t="s">
        <v>164</v>
      </c>
      <c r="AU68" s="70">
        <f>IF(AT68=AT$4,AU$1,0)</f>
        <v>0</v>
      </c>
      <c r="AV68" s="69" t="s">
        <v>164</v>
      </c>
      <c r="AW68" s="70">
        <f>IF(AV68=AV$4,AW$1,0)</f>
        <v>0</v>
      </c>
      <c r="AX68" s="69" t="s">
        <v>164</v>
      </c>
      <c r="AY68" s="70">
        <f>IF(AX68=AX$4,AY$1,0)</f>
        <v>0</v>
      </c>
      <c r="AZ68" s="69" t="s">
        <v>164</v>
      </c>
      <c r="BA68" s="70">
        <f>IF(AZ68=AZ$4,BA$1,0)</f>
        <v>0</v>
      </c>
      <c r="BB68" s="69" t="s">
        <v>165</v>
      </c>
      <c r="BC68" s="70">
        <f>IF(BB68=BB$4,BC$1,0)</f>
        <v>15</v>
      </c>
      <c r="BD68" s="69" t="s">
        <v>164</v>
      </c>
      <c r="BE68" s="70">
        <f>IF(BD68=BD$4,BE$1,0)</f>
        <v>18</v>
      </c>
      <c r="BF68" s="69" t="s">
        <v>164</v>
      </c>
      <c r="BG68" s="70">
        <f>IF(BF68=BF$4,BG$1,0)</f>
        <v>0</v>
      </c>
      <c r="BH68" s="69" t="s">
        <v>165</v>
      </c>
      <c r="BI68" s="70">
        <f>IF(BH68=BH$4,BI$1,0)</f>
        <v>18</v>
      </c>
      <c r="BJ68" s="69" t="s">
        <v>165</v>
      </c>
      <c r="BK68" s="70">
        <f>IF(BJ68=BJ$4,BK$1,0)</f>
        <v>18</v>
      </c>
      <c r="BL68" s="69" t="s">
        <v>165</v>
      </c>
      <c r="BM68" s="70">
        <f>IF(BL68=BL$4,BM$1,0)</f>
        <v>17</v>
      </c>
      <c r="BN68" s="69" t="s">
        <v>165</v>
      </c>
      <c r="BO68" s="70">
        <f>IF(BN68=BN$4,BO$1,0)</f>
        <v>18</v>
      </c>
      <c r="BP68" s="69" t="s">
        <v>164</v>
      </c>
      <c r="BQ68" s="70">
        <f>IF(BP68=BP$4,BQ$1,0)</f>
        <v>0</v>
      </c>
      <c r="BR68" s="69" t="s">
        <v>165</v>
      </c>
      <c r="BS68" s="70">
        <f>IF(BR68=BR$4,BS$1,0)</f>
        <v>18</v>
      </c>
      <c r="BT68" s="69" t="s">
        <v>165</v>
      </c>
      <c r="BU68" s="70">
        <f>IF(BT68=BT$4,BU$1,0)</f>
        <v>0</v>
      </c>
      <c r="BV68" s="69" t="s">
        <v>165</v>
      </c>
      <c r="BW68" s="70">
        <f>IF(BV68=BV$4,BW$1,0)</f>
        <v>18</v>
      </c>
      <c r="BX68" s="69" t="s">
        <v>164</v>
      </c>
      <c r="BY68" s="70">
        <f>IF(BX68=BX$4,BY$1,0)</f>
        <v>0</v>
      </c>
      <c r="BZ68" s="69" t="s">
        <v>164</v>
      </c>
      <c r="CA68" s="70">
        <f>IF(BZ68=BZ$4,CA$1,0)</f>
        <v>0</v>
      </c>
      <c r="CB68" s="69" t="s">
        <v>164</v>
      </c>
      <c r="CC68" s="70">
        <f>IF(CB68=CB$4,CC$1,0)</f>
        <v>0</v>
      </c>
      <c r="CD68" s="69" t="s">
        <v>164</v>
      </c>
      <c r="CE68" s="70">
        <f>IF(CD68=CD$4,CE$1,0)</f>
        <v>0</v>
      </c>
      <c r="CF68" s="69" t="s">
        <v>164</v>
      </c>
      <c r="CG68" s="70">
        <f>IF(CF68=CF$4,CG$1,0)</f>
        <v>20</v>
      </c>
      <c r="CH68" s="69" t="s">
        <v>165</v>
      </c>
      <c r="CI68" s="70">
        <f>IF(CH68=CH$4,CI$1,0)</f>
        <v>10</v>
      </c>
      <c r="CJ68" s="69" t="s">
        <v>164</v>
      </c>
      <c r="CK68" s="70">
        <f>IF(CJ68=CJ$4,CK$1,0)</f>
        <v>15</v>
      </c>
      <c r="CL68" s="69" t="s">
        <v>165</v>
      </c>
      <c r="CM68" s="70">
        <f>IF(CL68=CL$4,CM$1,0)</f>
        <v>10</v>
      </c>
      <c r="CN68" s="69" t="s">
        <v>165</v>
      </c>
      <c r="CO68" s="70">
        <f>IF(CN68=CN$4,CO$1,0)</f>
        <v>5</v>
      </c>
      <c r="CP68" s="69" t="s">
        <v>165</v>
      </c>
      <c r="CQ68" s="70">
        <f>IF(CP68=CP$4,CQ$1,0)</f>
        <v>0</v>
      </c>
      <c r="CR68" s="69" t="s">
        <v>164</v>
      </c>
      <c r="CS68" s="70">
        <f>IF(CR68=CR$4,CS$1,0)</f>
        <v>0</v>
      </c>
      <c r="CT68" s="69" t="s">
        <v>164</v>
      </c>
      <c r="CU68" s="70">
        <f>IF(CT68=CT$4,CU$1,0)</f>
        <v>0</v>
      </c>
      <c r="CV68" s="69" t="s">
        <v>165</v>
      </c>
      <c r="CW68" s="70">
        <f>IF(CV68=CV$4,CW$1,0)</f>
        <v>14</v>
      </c>
      <c r="CX68" s="69" t="s">
        <v>165</v>
      </c>
      <c r="CY68" s="70">
        <f>IF(CX68=CX$4,CY$1,0)</f>
        <v>8</v>
      </c>
      <c r="CZ68" s="69" t="s">
        <v>164</v>
      </c>
      <c r="DA68" s="70">
        <f>IF(CZ68=CZ$4,DA$1,0)</f>
        <v>15</v>
      </c>
    </row>
    <row r="69" spans="1:105" s="16" customFormat="1" x14ac:dyDescent="0.2">
      <c r="A69" s="17" t="s">
        <v>291</v>
      </c>
      <c r="B69" s="5" t="s">
        <v>290</v>
      </c>
      <c r="C69" s="5" t="s">
        <v>171</v>
      </c>
      <c r="D69" s="9" t="s">
        <v>13</v>
      </c>
      <c r="E69" s="15">
        <f>SUM(G69+I69+K69+M69+O69+Q69+S69+U69+W69+Y69+AA69+AC69+AE69+AG69+AI69+AK69+AM69+AO69+AQ69+AS69+AU69+AW69+AY69+BA69+BC69+BE69+BG69+BI69+BK69+BM69+BO69+BQ69+BS69+BU69+BW69+BY69+CA69+CC69+CE69+CG69,CI69,CK69,CM69,CO69,CQ69,CS69,CU69,CW69,CY69,DA69)</f>
        <v>285</v>
      </c>
      <c r="F69" s="69" t="s">
        <v>165</v>
      </c>
      <c r="G69" s="70">
        <f>IF(F69=F$4,G$1,0)</f>
        <v>0</v>
      </c>
      <c r="H69" s="69" t="s">
        <v>164</v>
      </c>
      <c r="I69" s="70">
        <f>IF(H69=H$4,I$1,0)</f>
        <v>0</v>
      </c>
      <c r="J69" s="69" t="s">
        <v>164</v>
      </c>
      <c r="K69" s="70">
        <f>IF(J69=J$4,K$1,0)</f>
        <v>22</v>
      </c>
      <c r="L69" s="69" t="s">
        <v>165</v>
      </c>
      <c r="M69" s="70">
        <f>IF(L69=L$4,M$1,0)</f>
        <v>0</v>
      </c>
      <c r="N69" s="69" t="s">
        <v>164</v>
      </c>
      <c r="O69" s="70">
        <f>IF(N69=N$4,O$1,0)</f>
        <v>0</v>
      </c>
      <c r="P69" s="69" t="s">
        <v>164</v>
      </c>
      <c r="Q69" s="70">
        <f>IF(P69=P$4,Q$1,0)</f>
        <v>11</v>
      </c>
      <c r="R69" s="69" t="s">
        <v>165</v>
      </c>
      <c r="S69" s="70">
        <f>IF(R69=R$4,S$1,0)</f>
        <v>14</v>
      </c>
      <c r="T69" s="69" t="s">
        <v>165</v>
      </c>
      <c r="U69" s="70">
        <f>IF(T69=T$4,U$1,0)</f>
        <v>0</v>
      </c>
      <c r="V69" s="69" t="s">
        <v>164</v>
      </c>
      <c r="W69" s="70">
        <f>IF(V69=V$4,W$1,0)</f>
        <v>0</v>
      </c>
      <c r="X69" s="69" t="s">
        <v>164</v>
      </c>
      <c r="Y69" s="70">
        <f>IF(X69=X$4,Y$1,0)</f>
        <v>0</v>
      </c>
      <c r="Z69" s="69" t="s">
        <v>172</v>
      </c>
      <c r="AA69" s="70">
        <f>IF(Z69=Z$4,AA$1,0)</f>
        <v>0</v>
      </c>
      <c r="AB69" s="69" t="s">
        <v>172</v>
      </c>
      <c r="AC69" s="70">
        <f>IF(AB69=AB$4,AC$1,0)</f>
        <v>0</v>
      </c>
      <c r="AD69" s="69" t="s">
        <v>172</v>
      </c>
      <c r="AE69" s="70">
        <f>IF(AD69=AD$4,AE$1,0)</f>
        <v>0</v>
      </c>
      <c r="AF69" s="69" t="s">
        <v>167</v>
      </c>
      <c r="AG69" s="70">
        <f>IF(AF69=AF$4,AG$1,0)</f>
        <v>0</v>
      </c>
      <c r="AH69" s="69" t="s">
        <v>167</v>
      </c>
      <c r="AI69" s="70">
        <f>IF(AH69=AH$4,AI$1,0)</f>
        <v>15</v>
      </c>
      <c r="AJ69" s="69" t="s">
        <v>167</v>
      </c>
      <c r="AK69" s="70">
        <f>IF(AJ69=AJ$4,AK$1,0)</f>
        <v>0</v>
      </c>
      <c r="AL69" s="69" t="s">
        <v>177</v>
      </c>
      <c r="AM69" s="70">
        <f>IF(AL69=AL$4,AM$1,0)</f>
        <v>0</v>
      </c>
      <c r="AN69" s="69" t="s">
        <v>164</v>
      </c>
      <c r="AO69" s="70">
        <f>IF(AN69=AN$4,AO$1,0)</f>
        <v>12</v>
      </c>
      <c r="AP69" s="69" t="s">
        <v>164</v>
      </c>
      <c r="AQ69" s="70">
        <f>IF(AP69=AP$4,AQ$1,0)</f>
        <v>15</v>
      </c>
      <c r="AR69" s="69" t="s">
        <v>165</v>
      </c>
      <c r="AS69" s="70">
        <f>IF(AR69=AR$4,AS$1,0)</f>
        <v>0</v>
      </c>
      <c r="AT69" s="69" t="s">
        <v>165</v>
      </c>
      <c r="AU69" s="70">
        <f>IF(AT69=AT$4,AU$1,0)</f>
        <v>12</v>
      </c>
      <c r="AV69" s="69" t="s">
        <v>164</v>
      </c>
      <c r="AW69" s="70">
        <f>IF(AV69=AV$4,AW$1,0)</f>
        <v>0</v>
      </c>
      <c r="AX69" s="69" t="s">
        <v>165</v>
      </c>
      <c r="AY69" s="70">
        <f>IF(AX69=AX$4,AY$1,0)</f>
        <v>15</v>
      </c>
      <c r="AZ69" s="69" t="s">
        <v>164</v>
      </c>
      <c r="BA69" s="70">
        <f>IF(AZ69=AZ$4,BA$1,0)</f>
        <v>0</v>
      </c>
      <c r="BB69" s="69" t="s">
        <v>165</v>
      </c>
      <c r="BC69" s="70">
        <f>IF(BB69=BB$4,BC$1,0)</f>
        <v>15</v>
      </c>
      <c r="BD69" s="69" t="s">
        <v>165</v>
      </c>
      <c r="BE69" s="70">
        <f>IF(BD69=BD$4,BE$1,0)</f>
        <v>0</v>
      </c>
      <c r="BF69" s="69" t="s">
        <v>164</v>
      </c>
      <c r="BG69" s="70">
        <f>IF(BF69=BF$4,BG$1,0)</f>
        <v>0</v>
      </c>
      <c r="BH69" s="69" t="s">
        <v>165</v>
      </c>
      <c r="BI69" s="70">
        <f>IF(BH69=BH$4,BI$1,0)</f>
        <v>18</v>
      </c>
      <c r="BJ69" s="69" t="s">
        <v>164</v>
      </c>
      <c r="BK69" s="70">
        <f>IF(BJ69=BJ$4,BK$1,0)</f>
        <v>0</v>
      </c>
      <c r="BL69" s="69" t="s">
        <v>165</v>
      </c>
      <c r="BM69" s="70">
        <f>IF(BL69=BL$4,BM$1,0)</f>
        <v>17</v>
      </c>
      <c r="BN69" s="69" t="s">
        <v>164</v>
      </c>
      <c r="BO69" s="70">
        <f>IF(BN69=BN$4,BO$1,0)</f>
        <v>0</v>
      </c>
      <c r="BP69" s="69" t="s">
        <v>164</v>
      </c>
      <c r="BQ69" s="70">
        <f>IF(BP69=BP$4,BQ$1,0)</f>
        <v>0</v>
      </c>
      <c r="BR69" s="69" t="s">
        <v>164</v>
      </c>
      <c r="BS69" s="70">
        <f>IF(BR69=BR$4,BS$1,0)</f>
        <v>0</v>
      </c>
      <c r="BT69" s="69" t="s">
        <v>164</v>
      </c>
      <c r="BU69" s="70">
        <f>IF(BT69=BT$4,BU$1,0)</f>
        <v>15</v>
      </c>
      <c r="BV69" s="69" t="s">
        <v>164</v>
      </c>
      <c r="BW69" s="70">
        <f>IF(BV69=BV$4,BW$1,0)</f>
        <v>0</v>
      </c>
      <c r="BX69" s="69" t="s">
        <v>164</v>
      </c>
      <c r="BY69" s="70">
        <f>IF(BX69=BX$4,BY$1,0)</f>
        <v>0</v>
      </c>
      <c r="BZ69" s="69" t="s">
        <v>164</v>
      </c>
      <c r="CA69" s="70">
        <f>IF(BZ69=BZ$4,CA$1,0)</f>
        <v>0</v>
      </c>
      <c r="CB69" s="69" t="s">
        <v>164</v>
      </c>
      <c r="CC69" s="70">
        <f>IF(CB69=CB$4,CC$1,0)</f>
        <v>0</v>
      </c>
      <c r="CD69" s="69" t="s">
        <v>164</v>
      </c>
      <c r="CE69" s="70">
        <f>IF(CD69=CD$4,CE$1,0)</f>
        <v>0</v>
      </c>
      <c r="CF69" s="69" t="s">
        <v>164</v>
      </c>
      <c r="CG69" s="70">
        <f>IF(CF69=CF$4,CG$1,0)</f>
        <v>20</v>
      </c>
      <c r="CH69" s="69" t="s">
        <v>164</v>
      </c>
      <c r="CI69" s="70">
        <f>IF(CH69=CH$4,CI$1,0)</f>
        <v>0</v>
      </c>
      <c r="CJ69" s="69" t="s">
        <v>164</v>
      </c>
      <c r="CK69" s="70">
        <f>IF(CJ69=CJ$4,CK$1,0)</f>
        <v>15</v>
      </c>
      <c r="CL69" s="69" t="s">
        <v>165</v>
      </c>
      <c r="CM69" s="70">
        <f>IF(CL69=CL$4,CM$1,0)</f>
        <v>10</v>
      </c>
      <c r="CN69" s="69" t="s">
        <v>165</v>
      </c>
      <c r="CO69" s="70">
        <f>IF(CN69=CN$4,CO$1,0)</f>
        <v>5</v>
      </c>
      <c r="CP69" s="69" t="s">
        <v>165</v>
      </c>
      <c r="CQ69" s="70">
        <f>IF(CP69=CP$4,CQ$1,0)</f>
        <v>0</v>
      </c>
      <c r="CR69" s="69" t="s">
        <v>165</v>
      </c>
      <c r="CS69" s="70">
        <f>IF(CR69=CR$4,CS$1,0)</f>
        <v>17</v>
      </c>
      <c r="CT69" s="69" t="s">
        <v>164</v>
      </c>
      <c r="CU69" s="70">
        <f>IF(CT69=CT$4,CU$1,0)</f>
        <v>0</v>
      </c>
      <c r="CV69" s="69" t="s">
        <v>165</v>
      </c>
      <c r="CW69" s="70">
        <f>IF(CV69=CV$4,CW$1,0)</f>
        <v>14</v>
      </c>
      <c r="CX69" s="69" t="s">
        <v>165</v>
      </c>
      <c r="CY69" s="70">
        <f>IF(CX69=CX$4,CY$1,0)</f>
        <v>8</v>
      </c>
      <c r="CZ69" s="69" t="s">
        <v>164</v>
      </c>
      <c r="DA69" s="70">
        <f>IF(CZ69=CZ$4,DA$1,0)</f>
        <v>15</v>
      </c>
    </row>
    <row r="70" spans="1:105" s="16" customFormat="1" x14ac:dyDescent="0.2">
      <c r="A70" s="17" t="s">
        <v>230</v>
      </c>
      <c r="B70" s="5" t="s">
        <v>229</v>
      </c>
      <c r="C70" s="5" t="s">
        <v>171</v>
      </c>
      <c r="D70" s="9" t="s">
        <v>13</v>
      </c>
      <c r="E70" s="15">
        <f>SUM(G70+I70+K70+M70+O70+Q70+S70+U70+W70+Y70+AA70+AC70+AE70+AG70+AI70+AK70+AM70+AO70+AQ70+AS70+AU70+AW70+AY70+BA70+BC70+BE70+BG70+BI70+BK70+BM70+BO70+BQ70+BS70+BU70+BW70+BY70+CA70+CC70+CE70+CG70,CI70,CK70,CM70,CO70,CQ70,CS70,CU70,CW70,CY70,DA70)</f>
        <v>284</v>
      </c>
      <c r="F70" s="69" t="s">
        <v>165</v>
      </c>
      <c r="G70" s="70">
        <f>IF(F70=F$4,G$1,0)</f>
        <v>0</v>
      </c>
      <c r="H70" s="69" t="s">
        <v>164</v>
      </c>
      <c r="I70" s="70">
        <f>IF(H70=H$4,I$1,0)</f>
        <v>0</v>
      </c>
      <c r="J70" s="69" t="s">
        <v>164</v>
      </c>
      <c r="K70" s="70">
        <f>IF(J70=J$4,K$1,0)</f>
        <v>22</v>
      </c>
      <c r="L70" s="69" t="s">
        <v>165</v>
      </c>
      <c r="M70" s="70">
        <f>IF(L70=L$4,M$1,0)</f>
        <v>0</v>
      </c>
      <c r="N70" s="69" t="s">
        <v>165</v>
      </c>
      <c r="O70" s="70">
        <f>IF(N70=N$4,O$1,0)</f>
        <v>7</v>
      </c>
      <c r="P70" s="69" t="s">
        <v>165</v>
      </c>
      <c r="Q70" s="70">
        <f>IF(P70=P$4,Q$1,0)</f>
        <v>0</v>
      </c>
      <c r="R70" s="69" t="s">
        <v>164</v>
      </c>
      <c r="S70" s="70">
        <f>IF(R70=R$4,S$1,0)</f>
        <v>0</v>
      </c>
      <c r="T70" s="69" t="s">
        <v>165</v>
      </c>
      <c r="U70" s="70">
        <f>IF(T70=T$4,U$1,0)</f>
        <v>0</v>
      </c>
      <c r="V70" s="69" t="s">
        <v>165</v>
      </c>
      <c r="W70" s="70">
        <f>IF(V70=V$4,W$1,0)</f>
        <v>5</v>
      </c>
      <c r="X70" s="69" t="s">
        <v>165</v>
      </c>
      <c r="Y70" s="70">
        <f>IF(X70=X$4,Y$1,0)</f>
        <v>0</v>
      </c>
      <c r="Z70" s="69" t="s">
        <v>178</v>
      </c>
      <c r="AA70" s="70">
        <f>IF(Z70=Z$4,AA$1,0)</f>
        <v>0</v>
      </c>
      <c r="AB70" s="69" t="s">
        <v>177</v>
      </c>
      <c r="AC70" s="70">
        <f>IF(AB70=AB$4,AC$1,0)</f>
        <v>0</v>
      </c>
      <c r="AD70" s="69" t="s">
        <v>168</v>
      </c>
      <c r="AE70" s="70">
        <f>IF(AD70=AD$4,AE$1,0)</f>
        <v>0</v>
      </c>
      <c r="AF70" s="69" t="s">
        <v>167</v>
      </c>
      <c r="AG70" s="70">
        <f>IF(AF70=AF$4,AG$1,0)</f>
        <v>0</v>
      </c>
      <c r="AH70" s="69" t="s">
        <v>167</v>
      </c>
      <c r="AI70" s="70">
        <f>IF(AH70=AH$4,AI$1,0)</f>
        <v>15</v>
      </c>
      <c r="AJ70" s="69" t="s">
        <v>164</v>
      </c>
      <c r="AK70" s="70">
        <f>IF(AJ70=AJ$4,AK$1,0)</f>
        <v>15</v>
      </c>
      <c r="AL70" s="69" t="s">
        <v>167</v>
      </c>
      <c r="AM70" s="70">
        <f>IF(AL70=AL$4,AM$1,0)</f>
        <v>0</v>
      </c>
      <c r="AN70" s="69" t="s">
        <v>165</v>
      </c>
      <c r="AO70" s="70">
        <f>IF(AN70=AN$4,AO$1,0)</f>
        <v>0</v>
      </c>
      <c r="AP70" s="69" t="s">
        <v>165</v>
      </c>
      <c r="AQ70" s="70">
        <f>IF(AP70=AP$4,AQ$1,0)</f>
        <v>0</v>
      </c>
      <c r="AR70" s="69" t="s">
        <v>164</v>
      </c>
      <c r="AS70" s="70">
        <f>IF(AR70=AR$4,AS$1,0)</f>
        <v>15</v>
      </c>
      <c r="AT70" s="69" t="s">
        <v>164</v>
      </c>
      <c r="AU70" s="70">
        <f>IF(AT70=AT$4,AU$1,0)</f>
        <v>0</v>
      </c>
      <c r="AV70" s="69" t="s">
        <v>164</v>
      </c>
      <c r="AW70" s="70">
        <f>IF(AV70=AV$4,AW$1,0)</f>
        <v>0</v>
      </c>
      <c r="AX70" s="69" t="s">
        <v>164</v>
      </c>
      <c r="AY70" s="70">
        <f>IF(AX70=AX$4,AY$1,0)</f>
        <v>0</v>
      </c>
      <c r="AZ70" s="69" t="s">
        <v>164</v>
      </c>
      <c r="BA70" s="70">
        <f>IF(AZ70=AZ$4,BA$1,0)</f>
        <v>0</v>
      </c>
      <c r="BB70" s="69" t="s">
        <v>165</v>
      </c>
      <c r="BC70" s="70">
        <f>IF(BB70=BB$4,BC$1,0)</f>
        <v>15</v>
      </c>
      <c r="BD70" s="69" t="s">
        <v>165</v>
      </c>
      <c r="BE70" s="70">
        <f>IF(BD70=BD$4,BE$1,0)</f>
        <v>0</v>
      </c>
      <c r="BF70" s="69" t="s">
        <v>165</v>
      </c>
      <c r="BG70" s="70">
        <f>IF(BF70=BF$4,BG$1,0)</f>
        <v>0</v>
      </c>
      <c r="BH70" s="69" t="s">
        <v>164</v>
      </c>
      <c r="BI70" s="70">
        <f>IF(BH70=BH$4,BI$1,0)</f>
        <v>0</v>
      </c>
      <c r="BJ70" s="69" t="s">
        <v>165</v>
      </c>
      <c r="BK70" s="70">
        <f>IF(BJ70=BJ$4,BK$1,0)</f>
        <v>18</v>
      </c>
      <c r="BL70" s="69" t="s">
        <v>164</v>
      </c>
      <c r="BM70" s="70">
        <f>IF(BL70=BL$4,BM$1,0)</f>
        <v>0</v>
      </c>
      <c r="BN70" s="69" t="s">
        <v>165</v>
      </c>
      <c r="BO70" s="70">
        <f>IF(BN70=BN$4,BO$1,0)</f>
        <v>18</v>
      </c>
      <c r="BP70" s="69" t="s">
        <v>164</v>
      </c>
      <c r="BQ70" s="70">
        <f>IF(BP70=BP$4,BQ$1,0)</f>
        <v>0</v>
      </c>
      <c r="BR70" s="69" t="s">
        <v>165</v>
      </c>
      <c r="BS70" s="70">
        <f>IF(BR70=BR$4,BS$1,0)</f>
        <v>18</v>
      </c>
      <c r="BT70" s="69" t="s">
        <v>164</v>
      </c>
      <c r="BU70" s="70">
        <f>IF(BT70=BT$4,BU$1,0)</f>
        <v>15</v>
      </c>
      <c r="BV70" s="69" t="s">
        <v>165</v>
      </c>
      <c r="BW70" s="70">
        <f>IF(BV70=BV$4,BW$1,0)</f>
        <v>18</v>
      </c>
      <c r="BX70" s="69" t="s">
        <v>165</v>
      </c>
      <c r="BY70" s="70">
        <f>IF(BX70=BX$4,BY$1,0)</f>
        <v>15</v>
      </c>
      <c r="BZ70" s="69" t="s">
        <v>164</v>
      </c>
      <c r="CA70" s="70">
        <f>IF(BZ70=BZ$4,CA$1,0)</f>
        <v>0</v>
      </c>
      <c r="CB70" s="69" t="s">
        <v>165</v>
      </c>
      <c r="CC70" s="70">
        <f>IF(CB70=CB$4,CC$1,0)</f>
        <v>11</v>
      </c>
      <c r="CD70" s="69" t="s">
        <v>165</v>
      </c>
      <c r="CE70" s="70">
        <f>IF(CD70=CD$4,CE$1,0)</f>
        <v>15</v>
      </c>
      <c r="CF70" s="69" t="s">
        <v>165</v>
      </c>
      <c r="CG70" s="70">
        <f>IF(CF70=CF$4,CG$1,0)</f>
        <v>0</v>
      </c>
      <c r="CH70" s="69" t="s">
        <v>165</v>
      </c>
      <c r="CI70" s="70">
        <f>IF(CH70=CH$4,CI$1,0)</f>
        <v>10</v>
      </c>
      <c r="CJ70" s="69" t="s">
        <v>165</v>
      </c>
      <c r="CK70" s="70">
        <f>IF(CJ70=CJ$4,CK$1,0)</f>
        <v>0</v>
      </c>
      <c r="CL70" s="69" t="s">
        <v>165</v>
      </c>
      <c r="CM70" s="70">
        <f>IF(CL70=CL$4,CM$1,0)</f>
        <v>10</v>
      </c>
      <c r="CN70" s="69" t="s">
        <v>165</v>
      </c>
      <c r="CO70" s="70">
        <f>IF(CN70=CN$4,CO$1,0)</f>
        <v>5</v>
      </c>
      <c r="CP70" s="69" t="s">
        <v>165</v>
      </c>
      <c r="CQ70" s="70">
        <f>IF(CP70=CP$4,CQ$1,0)</f>
        <v>0</v>
      </c>
      <c r="CR70" s="69" t="s">
        <v>164</v>
      </c>
      <c r="CS70" s="70">
        <f>IF(CR70=CR$4,CS$1,0)</f>
        <v>0</v>
      </c>
      <c r="CT70" s="69" t="s">
        <v>164</v>
      </c>
      <c r="CU70" s="70">
        <f>IF(CT70=CT$4,CU$1,0)</f>
        <v>0</v>
      </c>
      <c r="CV70" s="69" t="s">
        <v>165</v>
      </c>
      <c r="CW70" s="70">
        <f>IF(CV70=CV$4,CW$1,0)</f>
        <v>14</v>
      </c>
      <c r="CX70" s="69" t="s">
        <v>165</v>
      </c>
      <c r="CY70" s="70">
        <f>IF(CX70=CX$4,CY$1,0)</f>
        <v>8</v>
      </c>
      <c r="CZ70" s="69" t="s">
        <v>164</v>
      </c>
      <c r="DA70" s="70">
        <f>IF(CZ70=CZ$4,DA$1,0)</f>
        <v>15</v>
      </c>
    </row>
    <row r="71" spans="1:105" s="16" customFormat="1" x14ac:dyDescent="0.2">
      <c r="A71" s="17" t="s">
        <v>249</v>
      </c>
      <c r="B71" s="5" t="s">
        <v>248</v>
      </c>
      <c r="C71" s="5" t="s">
        <v>171</v>
      </c>
      <c r="D71" s="9" t="s">
        <v>13</v>
      </c>
      <c r="E71" s="15">
        <f>SUM(G71+I71+K71+M71+O71+Q71+S71+U71+W71+Y71+AA71+AC71+AE71+AG71+AI71+AK71+AM71+AO71+AQ71+AS71+AU71+AW71+AY71+BA71+BC71+BE71+BG71+BI71+BK71+BM71+BO71+BQ71+BS71+BU71+BW71+BY71+CA71+CC71+CE71+CG71,CI71,CK71,CM71,CO71,CQ71,CS71,CU71,CW71,CY71,DA71)</f>
        <v>284</v>
      </c>
      <c r="F71" s="69" t="s">
        <v>165</v>
      </c>
      <c r="G71" s="70">
        <f>IF(F71=F$4,G$1,0)</f>
        <v>0</v>
      </c>
      <c r="H71" s="69" t="s">
        <v>164</v>
      </c>
      <c r="I71" s="70">
        <f>IF(H71=H$4,I$1,0)</f>
        <v>0</v>
      </c>
      <c r="J71" s="69" t="s">
        <v>165</v>
      </c>
      <c r="K71" s="70">
        <f>IF(J71=J$4,K$1,0)</f>
        <v>0</v>
      </c>
      <c r="L71" s="69" t="s">
        <v>164</v>
      </c>
      <c r="M71" s="70">
        <f>IF(L71=L$4,M$1,0)</f>
        <v>11</v>
      </c>
      <c r="N71" s="69" t="s">
        <v>164</v>
      </c>
      <c r="O71" s="70">
        <f>IF(N71=N$4,O$1,0)</f>
        <v>0</v>
      </c>
      <c r="P71" s="69" t="s">
        <v>164</v>
      </c>
      <c r="Q71" s="70">
        <f>IF(P71=P$4,Q$1,0)</f>
        <v>11</v>
      </c>
      <c r="R71" s="69" t="s">
        <v>165</v>
      </c>
      <c r="S71" s="70">
        <f>IF(R71=R$4,S$1,0)</f>
        <v>14</v>
      </c>
      <c r="T71" s="69" t="s">
        <v>165</v>
      </c>
      <c r="U71" s="70">
        <f>IF(T71=T$4,U$1,0)</f>
        <v>0</v>
      </c>
      <c r="V71" s="69" t="s">
        <v>165</v>
      </c>
      <c r="W71" s="70">
        <f>IF(V71=V$4,W$1,0)</f>
        <v>5</v>
      </c>
      <c r="X71" s="69" t="s">
        <v>165</v>
      </c>
      <c r="Y71" s="70">
        <f>IF(X71=X$4,Y$1,0)</f>
        <v>0</v>
      </c>
      <c r="Z71" s="69" t="s">
        <v>168</v>
      </c>
      <c r="AA71" s="70">
        <f>IF(Z71=Z$4,AA$1,0)</f>
        <v>0</v>
      </c>
      <c r="AB71" s="69" t="s">
        <v>190</v>
      </c>
      <c r="AC71" s="70">
        <f>IF(AB71=AB$4,AC$1,0)</f>
        <v>0</v>
      </c>
      <c r="AD71" s="69" t="s">
        <v>166</v>
      </c>
      <c r="AE71" s="70">
        <f>IF(AD71=AD$4,AE$1,0)</f>
        <v>0</v>
      </c>
      <c r="AF71" s="69" t="s">
        <v>167</v>
      </c>
      <c r="AG71" s="70">
        <f>IF(AF71=AF$4,AG$1,0)</f>
        <v>0</v>
      </c>
      <c r="AH71" s="69" t="s">
        <v>164</v>
      </c>
      <c r="AI71" s="70">
        <f>IF(AH71=AH$4,AI$1,0)</f>
        <v>0</v>
      </c>
      <c r="AJ71" s="69" t="s">
        <v>167</v>
      </c>
      <c r="AK71" s="70">
        <f>IF(AJ71=AJ$4,AK$1,0)</f>
        <v>0</v>
      </c>
      <c r="AL71" s="69" t="s">
        <v>168</v>
      </c>
      <c r="AM71" s="70">
        <f>IF(AL71=AL$4,AM$1,0)</f>
        <v>0</v>
      </c>
      <c r="AN71" s="69" t="s">
        <v>164</v>
      </c>
      <c r="AO71" s="70">
        <f>IF(AN71=AN$4,AO$1,0)</f>
        <v>12</v>
      </c>
      <c r="AP71" s="69" t="s">
        <v>164</v>
      </c>
      <c r="AQ71" s="70">
        <f>IF(AP71=AP$4,AQ$1,0)</f>
        <v>15</v>
      </c>
      <c r="AR71" s="69" t="s">
        <v>164</v>
      </c>
      <c r="AS71" s="70">
        <f>IF(AR71=AR$4,AS$1,0)</f>
        <v>15</v>
      </c>
      <c r="AT71" s="69" t="s">
        <v>164</v>
      </c>
      <c r="AU71" s="70">
        <f>IF(AT71=AT$4,AU$1,0)</f>
        <v>0</v>
      </c>
      <c r="AV71" s="69" t="s">
        <v>164</v>
      </c>
      <c r="AW71" s="70">
        <f>IF(AV71=AV$4,AW$1,0)</f>
        <v>0</v>
      </c>
      <c r="AX71" s="69" t="s">
        <v>165</v>
      </c>
      <c r="AY71" s="70">
        <f>IF(AX71=AX$4,AY$1,0)</f>
        <v>15</v>
      </c>
      <c r="AZ71" s="69" t="s">
        <v>165</v>
      </c>
      <c r="BA71" s="70">
        <f>IF(AZ71=AZ$4,BA$1,0)</f>
        <v>0</v>
      </c>
      <c r="BB71" s="69" t="s">
        <v>164</v>
      </c>
      <c r="BC71" s="70">
        <f>IF(BB71=BB$4,BC$1,0)</f>
        <v>0</v>
      </c>
      <c r="BD71" s="69" t="s">
        <v>165</v>
      </c>
      <c r="BE71" s="70">
        <f>IF(BD71=BD$4,BE$1,0)</f>
        <v>0</v>
      </c>
      <c r="BF71" s="69" t="s">
        <v>165</v>
      </c>
      <c r="BG71" s="70">
        <f>IF(BF71=BF$4,BG$1,0)</f>
        <v>0</v>
      </c>
      <c r="BH71" s="69" t="s">
        <v>164</v>
      </c>
      <c r="BI71" s="70">
        <f>IF(BH71=BH$4,BI$1,0)</f>
        <v>0</v>
      </c>
      <c r="BJ71" s="69" t="s">
        <v>164</v>
      </c>
      <c r="BK71" s="70">
        <f>IF(BJ71=BJ$4,BK$1,0)</f>
        <v>0</v>
      </c>
      <c r="BL71" s="69" t="s">
        <v>165</v>
      </c>
      <c r="BM71" s="70">
        <f>IF(BL71=BL$4,BM$1,0)</f>
        <v>17</v>
      </c>
      <c r="BN71" s="69" t="s">
        <v>164</v>
      </c>
      <c r="BO71" s="70">
        <f>IF(BN71=BN$4,BO$1,0)</f>
        <v>0</v>
      </c>
      <c r="BP71" s="69" t="s">
        <v>164</v>
      </c>
      <c r="BQ71" s="70">
        <f>IF(BP71=BP$4,BQ$1,0)</f>
        <v>0</v>
      </c>
      <c r="BR71" s="69" t="s">
        <v>164</v>
      </c>
      <c r="BS71" s="70">
        <f>IF(BR71=BR$4,BS$1,0)</f>
        <v>0</v>
      </c>
      <c r="BT71" s="69" t="s">
        <v>165</v>
      </c>
      <c r="BU71" s="70">
        <f>IF(BT71=BT$4,BU$1,0)</f>
        <v>0</v>
      </c>
      <c r="BV71" s="69" t="s">
        <v>164</v>
      </c>
      <c r="BW71" s="70">
        <f>IF(BV71=BV$4,BW$1,0)</f>
        <v>0</v>
      </c>
      <c r="BX71" s="69" t="s">
        <v>165</v>
      </c>
      <c r="BY71" s="70">
        <f>IF(BX71=BX$4,BY$1,0)</f>
        <v>15</v>
      </c>
      <c r="BZ71" s="69" t="s">
        <v>165</v>
      </c>
      <c r="CA71" s="70">
        <f>IF(BZ71=BZ$4,CA$1,0)</f>
        <v>15</v>
      </c>
      <c r="CB71" s="69" t="s">
        <v>165</v>
      </c>
      <c r="CC71" s="70">
        <f>IF(CB71=CB$4,CC$1,0)</f>
        <v>11</v>
      </c>
      <c r="CD71" s="69" t="s">
        <v>165</v>
      </c>
      <c r="CE71" s="70">
        <f>IF(CD71=CD$4,CE$1,0)</f>
        <v>15</v>
      </c>
      <c r="CF71" s="69" t="s">
        <v>164</v>
      </c>
      <c r="CG71" s="70">
        <f>IF(CF71=CF$4,CG$1,0)</f>
        <v>20</v>
      </c>
      <c r="CH71" s="69" t="s">
        <v>165</v>
      </c>
      <c r="CI71" s="70">
        <f>IF(CH71=CH$4,CI$1,0)</f>
        <v>10</v>
      </c>
      <c r="CJ71" s="69" t="s">
        <v>164</v>
      </c>
      <c r="CK71" s="70">
        <f>IF(CJ71=CJ$4,CK$1,0)</f>
        <v>15</v>
      </c>
      <c r="CL71" s="69" t="s">
        <v>165</v>
      </c>
      <c r="CM71" s="70">
        <f>IF(CL71=CL$4,CM$1,0)</f>
        <v>10</v>
      </c>
      <c r="CN71" s="69" t="s">
        <v>165</v>
      </c>
      <c r="CO71" s="70">
        <f>IF(CN71=CN$4,CO$1,0)</f>
        <v>5</v>
      </c>
      <c r="CP71" s="69" t="s">
        <v>168</v>
      </c>
      <c r="CQ71" s="70">
        <f>IF(CP71=CP$4,CQ$1,0)</f>
        <v>0</v>
      </c>
      <c r="CR71" s="69" t="s">
        <v>164</v>
      </c>
      <c r="CS71" s="70">
        <f>IF(CR71=CR$4,CS$1,0)</f>
        <v>0</v>
      </c>
      <c r="CT71" s="69" t="s">
        <v>165</v>
      </c>
      <c r="CU71" s="70">
        <f>IF(CT71=CT$4,CU$1,0)</f>
        <v>16</v>
      </c>
      <c r="CV71" s="69" t="s">
        <v>165</v>
      </c>
      <c r="CW71" s="70">
        <f>IF(CV71=CV$4,CW$1,0)</f>
        <v>14</v>
      </c>
      <c r="CX71" s="69" t="s">
        <v>165</v>
      </c>
      <c r="CY71" s="70">
        <f>IF(CX71=CX$4,CY$1,0)</f>
        <v>8</v>
      </c>
      <c r="CZ71" s="69" t="s">
        <v>164</v>
      </c>
      <c r="DA71" s="70">
        <f>IF(CZ71=CZ$4,DA$1,0)</f>
        <v>15</v>
      </c>
    </row>
    <row r="72" spans="1:105" s="16" customFormat="1" x14ac:dyDescent="0.2">
      <c r="A72" s="17" t="s">
        <v>137</v>
      </c>
      <c r="B72" s="5" t="s">
        <v>332</v>
      </c>
      <c r="C72" s="5" t="s">
        <v>171</v>
      </c>
      <c r="D72" s="9" t="s">
        <v>13</v>
      </c>
      <c r="E72" s="15">
        <f>SUM(G72+I72+K72+M72+O72+Q72+S72+U72+W72+Y72+AA72+AC72+AE72+AG72+AI72+AK72+AM72+AO72+AQ72+AS72+AU72+AW72+AY72+BA72+BC72+BE72+BG72+BI72+BK72+BM72+BO72+BQ72+BS72+BU72+BW72+BY72+CA72+CC72+CE72+CG72,CI72,CK72,CM72,CO72,CQ72,CS72,CU72,CW72,CY72,DA72)</f>
        <v>284</v>
      </c>
      <c r="F72" s="69" t="s">
        <v>165</v>
      </c>
      <c r="G72" s="70">
        <f>IF(F72=F$4,G$1,0)</f>
        <v>0</v>
      </c>
      <c r="H72" s="69" t="s">
        <v>164</v>
      </c>
      <c r="I72" s="70">
        <f>IF(H72=H$4,I$1,0)</f>
        <v>0</v>
      </c>
      <c r="J72" s="69" t="s">
        <v>165</v>
      </c>
      <c r="K72" s="70">
        <f>IF(J72=J$4,K$1,0)</f>
        <v>0</v>
      </c>
      <c r="L72" s="69" t="s">
        <v>164</v>
      </c>
      <c r="M72" s="70">
        <f>IF(L72=L$4,M$1,0)</f>
        <v>11</v>
      </c>
      <c r="N72" s="69" t="s">
        <v>165</v>
      </c>
      <c r="O72" s="70">
        <f>IF(N72=N$4,O$1,0)</f>
        <v>7</v>
      </c>
      <c r="P72" s="69" t="s">
        <v>165</v>
      </c>
      <c r="Q72" s="70">
        <f>IF(P72=P$4,Q$1,0)</f>
        <v>0</v>
      </c>
      <c r="R72" s="69" t="s">
        <v>165</v>
      </c>
      <c r="S72" s="70">
        <f>IF(R72=R$4,S$1,0)</f>
        <v>14</v>
      </c>
      <c r="T72" s="69" t="s">
        <v>165</v>
      </c>
      <c r="U72" s="70">
        <f>IF(T72=T$4,U$1,0)</f>
        <v>0</v>
      </c>
      <c r="V72" s="69" t="s">
        <v>164</v>
      </c>
      <c r="W72" s="70">
        <f>IF(V72=V$4,W$1,0)</f>
        <v>0</v>
      </c>
      <c r="X72" s="69" t="s">
        <v>164</v>
      </c>
      <c r="Y72" s="70">
        <f>IF(X72=X$4,Y$1,0)</f>
        <v>0</v>
      </c>
      <c r="Z72" s="69" t="s">
        <v>186</v>
      </c>
      <c r="AA72" s="70">
        <f>IF(Z72=Z$4,AA$1,0)</f>
        <v>0</v>
      </c>
      <c r="AB72" s="69" t="s">
        <v>178</v>
      </c>
      <c r="AC72" s="70">
        <f>IF(AB72=AB$4,AC$1,0)</f>
        <v>0</v>
      </c>
      <c r="AD72" s="69" t="s">
        <v>165</v>
      </c>
      <c r="AE72" s="70">
        <f>IF(AD72=AD$4,AE$1,0)</f>
        <v>0</v>
      </c>
      <c r="AF72" s="69" t="s">
        <v>167</v>
      </c>
      <c r="AG72" s="70">
        <f>IF(AF72=AF$4,AG$1,0)</f>
        <v>0</v>
      </c>
      <c r="AH72" s="69" t="s">
        <v>167</v>
      </c>
      <c r="AI72" s="70">
        <f>IF(AH72=AH$4,AI$1,0)</f>
        <v>15</v>
      </c>
      <c r="AJ72" s="69" t="s">
        <v>165</v>
      </c>
      <c r="AK72" s="70">
        <f>IF(AJ72=AJ$4,AK$1,0)</f>
        <v>0</v>
      </c>
      <c r="AL72" s="69" t="s">
        <v>167</v>
      </c>
      <c r="AM72" s="70">
        <f>IF(AL72=AL$4,AM$1,0)</f>
        <v>0</v>
      </c>
      <c r="AN72" s="69" t="s">
        <v>164</v>
      </c>
      <c r="AO72" s="70">
        <f>IF(AN72=AN$4,AO$1,0)</f>
        <v>12</v>
      </c>
      <c r="AP72" s="69" t="s">
        <v>165</v>
      </c>
      <c r="AQ72" s="70">
        <f>IF(AP72=AP$4,AQ$1,0)</f>
        <v>0</v>
      </c>
      <c r="AR72" s="69" t="s">
        <v>164</v>
      </c>
      <c r="AS72" s="70">
        <f>IF(AR72=AR$4,AS$1,0)</f>
        <v>15</v>
      </c>
      <c r="AT72" s="69" t="s">
        <v>164</v>
      </c>
      <c r="AU72" s="70">
        <f>IF(AT72=AT$4,AU$1,0)</f>
        <v>0</v>
      </c>
      <c r="AV72" s="69" t="s">
        <v>164</v>
      </c>
      <c r="AW72" s="70">
        <f>IF(AV72=AV$4,AW$1,0)</f>
        <v>0</v>
      </c>
      <c r="AX72" s="69" t="s">
        <v>164</v>
      </c>
      <c r="AY72" s="70">
        <f>IF(AX72=AX$4,AY$1,0)</f>
        <v>0</v>
      </c>
      <c r="AZ72" s="69" t="s">
        <v>164</v>
      </c>
      <c r="BA72" s="70">
        <f>IF(AZ72=AZ$4,BA$1,0)</f>
        <v>0</v>
      </c>
      <c r="BB72" s="69" t="s">
        <v>165</v>
      </c>
      <c r="BC72" s="70">
        <f>IF(BB72=BB$4,BC$1,0)</f>
        <v>15</v>
      </c>
      <c r="BD72" s="69" t="s">
        <v>164</v>
      </c>
      <c r="BE72" s="70">
        <f>IF(BD72=BD$4,BE$1,0)</f>
        <v>18</v>
      </c>
      <c r="BF72" s="69" t="s">
        <v>164</v>
      </c>
      <c r="BG72" s="70">
        <f>IF(BF72=BF$4,BG$1,0)</f>
        <v>0</v>
      </c>
      <c r="BH72" s="69" t="s">
        <v>165</v>
      </c>
      <c r="BI72" s="70">
        <f>IF(BH72=BH$4,BI$1,0)</f>
        <v>18</v>
      </c>
      <c r="BJ72" s="69" t="s">
        <v>165</v>
      </c>
      <c r="BK72" s="70">
        <f>IF(BJ72=BJ$4,BK$1,0)</f>
        <v>18</v>
      </c>
      <c r="BL72" s="69" t="s">
        <v>165</v>
      </c>
      <c r="BM72" s="70">
        <f>IF(BL72=BL$4,BM$1,0)</f>
        <v>17</v>
      </c>
      <c r="BN72" s="69" t="s">
        <v>164</v>
      </c>
      <c r="BO72" s="70">
        <f>IF(BN72=BN$4,BO$1,0)</f>
        <v>0</v>
      </c>
      <c r="BP72" s="69" t="s">
        <v>164</v>
      </c>
      <c r="BQ72" s="70">
        <f>IF(BP72=BP$4,BQ$1,0)</f>
        <v>0</v>
      </c>
      <c r="BR72" s="69" t="s">
        <v>165</v>
      </c>
      <c r="BS72" s="70">
        <f>IF(BR72=BR$4,BS$1,0)</f>
        <v>18</v>
      </c>
      <c r="BT72" s="69" t="s">
        <v>165</v>
      </c>
      <c r="BU72" s="70">
        <f>IF(BT72=BT$4,BU$1,0)</f>
        <v>0</v>
      </c>
      <c r="BV72" s="69" t="s">
        <v>164</v>
      </c>
      <c r="BW72" s="70">
        <f>IF(BV72=BV$4,BW$1,0)</f>
        <v>0</v>
      </c>
      <c r="BX72" s="69" t="s">
        <v>164</v>
      </c>
      <c r="BY72" s="70">
        <f>IF(BX72=BX$4,BY$1,0)</f>
        <v>0</v>
      </c>
      <c r="BZ72" s="69" t="s">
        <v>164</v>
      </c>
      <c r="CA72" s="70">
        <f>IF(BZ72=BZ$4,CA$1,0)</f>
        <v>0</v>
      </c>
      <c r="CB72" s="69" t="s">
        <v>165</v>
      </c>
      <c r="CC72" s="70">
        <f>IF(CB72=CB$4,CC$1,0)</f>
        <v>11</v>
      </c>
      <c r="CD72" s="69" t="s">
        <v>164</v>
      </c>
      <c r="CE72" s="70">
        <f>IF(CD72=CD$4,CE$1,0)</f>
        <v>0</v>
      </c>
      <c r="CF72" s="69" t="s">
        <v>164</v>
      </c>
      <c r="CG72" s="70">
        <f>IF(CF72=CF$4,CG$1,0)</f>
        <v>20</v>
      </c>
      <c r="CH72" s="69" t="s">
        <v>164</v>
      </c>
      <c r="CI72" s="70">
        <f>IF(CH72=CH$4,CI$1,0)</f>
        <v>0</v>
      </c>
      <c r="CJ72" s="69" t="s">
        <v>164</v>
      </c>
      <c r="CK72" s="70">
        <f>IF(CJ72=CJ$4,CK$1,0)</f>
        <v>15</v>
      </c>
      <c r="CL72" s="69" t="s">
        <v>164</v>
      </c>
      <c r="CM72" s="70">
        <f>IF(CL72=CL$4,CM$1,0)</f>
        <v>0</v>
      </c>
      <c r="CN72" s="69" t="s">
        <v>165</v>
      </c>
      <c r="CO72" s="70">
        <f>IF(CN72=CN$4,CO$1,0)</f>
        <v>5</v>
      </c>
      <c r="CP72" s="69" t="s">
        <v>165</v>
      </c>
      <c r="CQ72" s="70">
        <f>IF(CP72=CP$4,CQ$1,0)</f>
        <v>0</v>
      </c>
      <c r="CR72" s="69" t="s">
        <v>165</v>
      </c>
      <c r="CS72" s="70">
        <f>IF(CR72=CR$4,CS$1,0)</f>
        <v>17</v>
      </c>
      <c r="CT72" s="69" t="s">
        <v>165</v>
      </c>
      <c r="CU72" s="70">
        <f>IF(CT72=CT$4,CU$1,0)</f>
        <v>16</v>
      </c>
      <c r="CV72" s="69" t="s">
        <v>165</v>
      </c>
      <c r="CW72" s="70">
        <f>IF(CV72=CV$4,CW$1,0)</f>
        <v>14</v>
      </c>
      <c r="CX72" s="69" t="s">
        <v>165</v>
      </c>
      <c r="CY72" s="70">
        <f>IF(CX72=CX$4,CY$1,0)</f>
        <v>8</v>
      </c>
      <c r="CZ72" s="69" t="s">
        <v>165</v>
      </c>
      <c r="DA72" s="70">
        <f>IF(CZ72=CZ$4,DA$1,0)</f>
        <v>0</v>
      </c>
    </row>
    <row r="73" spans="1:105" s="16" customFormat="1" x14ac:dyDescent="0.2">
      <c r="A73" s="17" t="s">
        <v>211</v>
      </c>
      <c r="B73" s="5" t="s">
        <v>210</v>
      </c>
      <c r="C73" s="5" t="s">
        <v>171</v>
      </c>
      <c r="D73" s="9" t="s">
        <v>13</v>
      </c>
      <c r="E73" s="15">
        <f>SUM(G73+I73+K73+M73+O73+Q73+S73+U73+W73+Y73+AA73+AC73+AE73+AG73+AI73+AK73+AM73+AO73+AQ73+AS73+AU73+AW73+AY73+BA73+BC73+BE73+BG73+BI73+BK73+BM73+BO73+BQ73+BS73+BU73+BW73+BY73+CA73+CC73+CE73+CG73,CI73,CK73,CM73,CO73,CQ73,CS73,CU73,CW73,CY73,DA73)</f>
        <v>281</v>
      </c>
      <c r="F73" s="69" t="s">
        <v>165</v>
      </c>
      <c r="G73" s="70">
        <f>IF(F73=F$4,G$1,0)</f>
        <v>0</v>
      </c>
      <c r="H73" s="69" t="s">
        <v>164</v>
      </c>
      <c r="I73" s="70">
        <f>IF(H73=H$4,I$1,0)</f>
        <v>0</v>
      </c>
      <c r="J73" s="69" t="s">
        <v>165</v>
      </c>
      <c r="K73" s="70">
        <f>IF(J73=J$4,K$1,0)</f>
        <v>0</v>
      </c>
      <c r="L73" s="69" t="s">
        <v>165</v>
      </c>
      <c r="M73" s="70">
        <f>IF(L73=L$4,M$1,0)</f>
        <v>0</v>
      </c>
      <c r="N73" s="69" t="s">
        <v>164</v>
      </c>
      <c r="O73" s="70">
        <f>IF(N73=N$4,O$1,0)</f>
        <v>0</v>
      </c>
      <c r="P73" s="69" t="s">
        <v>165</v>
      </c>
      <c r="Q73" s="70">
        <f>IF(P73=P$4,Q$1,0)</f>
        <v>0</v>
      </c>
      <c r="R73" s="69" t="s">
        <v>165</v>
      </c>
      <c r="S73" s="70">
        <f>IF(R73=R$4,S$1,0)</f>
        <v>14</v>
      </c>
      <c r="T73" s="69" t="s">
        <v>165</v>
      </c>
      <c r="U73" s="70">
        <f>IF(T73=T$4,U$1,0)</f>
        <v>0</v>
      </c>
      <c r="V73" s="69" t="s">
        <v>165</v>
      </c>
      <c r="W73" s="70">
        <f>IF(V73=V$4,W$1,0)</f>
        <v>5</v>
      </c>
      <c r="X73" s="69" t="s">
        <v>167</v>
      </c>
      <c r="Y73" s="70">
        <f>IF(X73=X$4,Y$1,0)</f>
        <v>0</v>
      </c>
      <c r="Z73" s="69" t="s">
        <v>177</v>
      </c>
      <c r="AA73" s="70">
        <f>IF(Z73=Z$4,AA$1,0)</f>
        <v>0</v>
      </c>
      <c r="AB73" s="69" t="s">
        <v>177</v>
      </c>
      <c r="AC73" s="70">
        <f>IF(AB73=AB$4,AC$1,0)</f>
        <v>0</v>
      </c>
      <c r="AD73" s="69" t="s">
        <v>177</v>
      </c>
      <c r="AE73" s="70">
        <f>IF(AD73=AD$4,AE$1,0)</f>
        <v>0</v>
      </c>
      <c r="AF73" s="69" t="s">
        <v>164</v>
      </c>
      <c r="AG73" s="70">
        <f>IF(AF73=AF$4,AG$1,0)</f>
        <v>15</v>
      </c>
      <c r="AH73" s="69" t="s">
        <v>164</v>
      </c>
      <c r="AI73" s="70">
        <f>IF(AH73=AH$4,AI$1,0)</f>
        <v>0</v>
      </c>
      <c r="AJ73" s="69" t="s">
        <v>167</v>
      </c>
      <c r="AK73" s="70">
        <f>IF(AJ73=AJ$4,AK$1,0)</f>
        <v>0</v>
      </c>
      <c r="AL73" s="69" t="s">
        <v>167</v>
      </c>
      <c r="AM73" s="70">
        <f>IF(AL73=AL$4,AM$1,0)</f>
        <v>0</v>
      </c>
      <c r="AN73" s="69" t="s">
        <v>164</v>
      </c>
      <c r="AO73" s="70">
        <f>IF(AN73=AN$4,AO$1,0)</f>
        <v>12</v>
      </c>
      <c r="AP73" s="69" t="s">
        <v>164</v>
      </c>
      <c r="AQ73" s="70">
        <f>IF(AP73=AP$4,AQ$1,0)</f>
        <v>15</v>
      </c>
      <c r="AR73" s="69" t="s">
        <v>164</v>
      </c>
      <c r="AS73" s="70">
        <f>IF(AR73=AR$4,AS$1,0)</f>
        <v>15</v>
      </c>
      <c r="AT73" s="69" t="s">
        <v>164</v>
      </c>
      <c r="AU73" s="70">
        <f>IF(AT73=AT$4,AU$1,0)</f>
        <v>0</v>
      </c>
      <c r="AV73" s="69" t="s">
        <v>164</v>
      </c>
      <c r="AW73" s="70">
        <f>IF(AV73=AV$4,AW$1,0)</f>
        <v>0</v>
      </c>
      <c r="AX73" s="69" t="s">
        <v>164</v>
      </c>
      <c r="AY73" s="70">
        <f>IF(AX73=AX$4,AY$1,0)</f>
        <v>0</v>
      </c>
      <c r="AZ73" s="69" t="s">
        <v>164</v>
      </c>
      <c r="BA73" s="70">
        <f>IF(AZ73=AZ$4,BA$1,0)</f>
        <v>0</v>
      </c>
      <c r="BB73" s="69" t="s">
        <v>164</v>
      </c>
      <c r="BC73" s="70">
        <f>IF(BB73=BB$4,BC$1,0)</f>
        <v>0</v>
      </c>
      <c r="BD73" s="69" t="s">
        <v>164</v>
      </c>
      <c r="BE73" s="70">
        <f>IF(BD73=BD$4,BE$1,0)</f>
        <v>18</v>
      </c>
      <c r="BF73" s="69" t="s">
        <v>164</v>
      </c>
      <c r="BG73" s="70">
        <f>IF(BF73=BF$4,BG$1,0)</f>
        <v>0</v>
      </c>
      <c r="BH73" s="69" t="s">
        <v>164</v>
      </c>
      <c r="BI73" s="70">
        <f>IF(BH73=BH$4,BI$1,0)</f>
        <v>0</v>
      </c>
      <c r="BJ73" s="69" t="s">
        <v>165</v>
      </c>
      <c r="BK73" s="70">
        <f>IF(BJ73=BJ$4,BK$1,0)</f>
        <v>18</v>
      </c>
      <c r="BL73" s="69" t="s">
        <v>164</v>
      </c>
      <c r="BM73" s="70">
        <f>IF(BL73=BL$4,BM$1,0)</f>
        <v>0</v>
      </c>
      <c r="BN73" s="69" t="s">
        <v>165</v>
      </c>
      <c r="BO73" s="70">
        <f>IF(BN73=BN$4,BO$1,0)</f>
        <v>18</v>
      </c>
      <c r="BP73" s="69" t="s">
        <v>164</v>
      </c>
      <c r="BQ73" s="70">
        <f>IF(BP73=BP$4,BQ$1,0)</f>
        <v>0</v>
      </c>
      <c r="BR73" s="69" t="s">
        <v>165</v>
      </c>
      <c r="BS73" s="70">
        <f>IF(BR73=BR$4,BS$1,0)</f>
        <v>18</v>
      </c>
      <c r="BT73" s="69" t="s">
        <v>164</v>
      </c>
      <c r="BU73" s="70">
        <f>IF(BT73=BT$4,BU$1,0)</f>
        <v>15</v>
      </c>
      <c r="BV73" s="69" t="s">
        <v>164</v>
      </c>
      <c r="BW73" s="70">
        <f>IF(BV73=BV$4,BW$1,0)</f>
        <v>0</v>
      </c>
      <c r="BX73" s="69" t="s">
        <v>164</v>
      </c>
      <c r="BY73" s="70">
        <f>IF(BX73=BX$4,BY$1,0)</f>
        <v>0</v>
      </c>
      <c r="BZ73" s="69" t="s">
        <v>165</v>
      </c>
      <c r="CA73" s="70">
        <f>IF(BZ73=BZ$4,CA$1,0)</f>
        <v>15</v>
      </c>
      <c r="CB73" s="69" t="s">
        <v>164</v>
      </c>
      <c r="CC73" s="70">
        <f>IF(CB73=CB$4,CC$1,0)</f>
        <v>0</v>
      </c>
      <c r="CD73" s="69" t="s">
        <v>164</v>
      </c>
      <c r="CE73" s="70">
        <f>IF(CD73=CD$4,CE$1,0)</f>
        <v>0</v>
      </c>
      <c r="CF73" s="69" t="s">
        <v>164</v>
      </c>
      <c r="CG73" s="70">
        <f>IF(CF73=CF$4,CG$1,0)</f>
        <v>20</v>
      </c>
      <c r="CH73" s="69" t="s">
        <v>165</v>
      </c>
      <c r="CI73" s="70">
        <f>IF(CH73=CH$4,CI$1,0)</f>
        <v>10</v>
      </c>
      <c r="CJ73" s="69" t="s">
        <v>164</v>
      </c>
      <c r="CK73" s="70">
        <f>IF(CJ73=CJ$4,CK$1,0)</f>
        <v>15</v>
      </c>
      <c r="CL73" s="69" t="s">
        <v>164</v>
      </c>
      <c r="CM73" s="70">
        <f>IF(CL73=CL$4,CM$1,0)</f>
        <v>0</v>
      </c>
      <c r="CN73" s="69" t="s">
        <v>165</v>
      </c>
      <c r="CO73" s="70">
        <f>IF(CN73=CN$4,CO$1,0)</f>
        <v>5</v>
      </c>
      <c r="CP73" s="69" t="s">
        <v>165</v>
      </c>
      <c r="CQ73" s="70">
        <f>IF(CP73=CP$4,CQ$1,0)</f>
        <v>0</v>
      </c>
      <c r="CR73" s="69" t="s">
        <v>164</v>
      </c>
      <c r="CS73" s="70">
        <f>IF(CR73=CR$4,CS$1,0)</f>
        <v>0</v>
      </c>
      <c r="CT73" s="69" t="s">
        <v>165</v>
      </c>
      <c r="CU73" s="70">
        <f>IF(CT73=CT$4,CU$1,0)</f>
        <v>16</v>
      </c>
      <c r="CV73" s="69" t="s">
        <v>165</v>
      </c>
      <c r="CW73" s="70">
        <f>IF(CV73=CV$4,CW$1,0)</f>
        <v>14</v>
      </c>
      <c r="CX73" s="69" t="s">
        <v>165</v>
      </c>
      <c r="CY73" s="70">
        <f>IF(CX73=CX$4,CY$1,0)</f>
        <v>8</v>
      </c>
      <c r="CZ73" s="69" t="s">
        <v>164</v>
      </c>
      <c r="DA73" s="70">
        <f>IF(CZ73=CZ$4,DA$1,0)</f>
        <v>15</v>
      </c>
    </row>
    <row r="74" spans="1:105" s="16" customFormat="1" x14ac:dyDescent="0.2">
      <c r="A74" s="17" t="s">
        <v>272</v>
      </c>
      <c r="B74" s="5" t="s">
        <v>271</v>
      </c>
      <c r="C74" s="5" t="s">
        <v>171</v>
      </c>
      <c r="D74" s="9" t="s">
        <v>13</v>
      </c>
      <c r="E74" s="15">
        <f>SUM(G74+I74+K74+M74+O74+Q74+S74+U74+W74+Y74+AA74+AC74+AE74+AG74+AI74+AK74+AM74+AO74+AQ74+AS74+AU74+AW74+AY74+BA74+BC74+BE74+BG74+BI74+BK74+BM74+BO74+BQ74+BS74+BU74+BW74+BY74+CA74+CC74+CE74+CG74,CI74,CK74,CM74,CO74,CQ74,CS74,CU74,CW74,CY74,DA74)</f>
        <v>280</v>
      </c>
      <c r="F74" s="69" t="s">
        <v>164</v>
      </c>
      <c r="G74" s="70">
        <f>IF(F74=F$4,G$1,0)</f>
        <v>35</v>
      </c>
      <c r="H74" s="69" t="s">
        <v>164</v>
      </c>
      <c r="I74" s="70">
        <f>IF(H74=H$4,I$1,0)</f>
        <v>0</v>
      </c>
      <c r="J74" s="69" t="s">
        <v>165</v>
      </c>
      <c r="K74" s="70">
        <f>IF(J74=J$4,K$1,0)</f>
        <v>0</v>
      </c>
      <c r="L74" s="69" t="s">
        <v>165</v>
      </c>
      <c r="M74" s="70">
        <f>IF(L74=L$4,M$1,0)</f>
        <v>0</v>
      </c>
      <c r="N74" s="69" t="s">
        <v>164</v>
      </c>
      <c r="O74" s="70">
        <f>IF(N74=N$4,O$1,0)</f>
        <v>0</v>
      </c>
      <c r="P74" s="69" t="s">
        <v>165</v>
      </c>
      <c r="Q74" s="70">
        <f>IF(P74=P$4,Q$1,0)</f>
        <v>0</v>
      </c>
      <c r="R74" s="69" t="s">
        <v>165</v>
      </c>
      <c r="S74" s="70">
        <f>IF(R74=R$4,S$1,0)</f>
        <v>14</v>
      </c>
      <c r="T74" s="69" t="s">
        <v>165</v>
      </c>
      <c r="U74" s="70">
        <f>IF(T74=T$4,U$1,0)</f>
        <v>0</v>
      </c>
      <c r="V74" s="69" t="s">
        <v>164</v>
      </c>
      <c r="W74" s="70">
        <f>IF(V74=V$4,W$1,0)</f>
        <v>0</v>
      </c>
      <c r="X74" s="69" t="s">
        <v>164</v>
      </c>
      <c r="Y74" s="70">
        <f>IF(X74=X$4,Y$1,0)</f>
        <v>0</v>
      </c>
      <c r="Z74" s="69" t="s">
        <v>177</v>
      </c>
      <c r="AA74" s="70">
        <f>IF(Z74=Z$4,AA$1,0)</f>
        <v>0</v>
      </c>
      <c r="AB74" s="69" t="s">
        <v>173</v>
      </c>
      <c r="AC74" s="70">
        <f>IF(AB74=AB$4,AC$1,0)</f>
        <v>18</v>
      </c>
      <c r="AD74" s="69" t="s">
        <v>186</v>
      </c>
      <c r="AE74" s="70">
        <f>IF(AD74=AD$4,AE$1,0)</f>
        <v>0</v>
      </c>
      <c r="AF74" s="69" t="s">
        <v>165</v>
      </c>
      <c r="AG74" s="70">
        <f>IF(AF74=AF$4,AG$1,0)</f>
        <v>0</v>
      </c>
      <c r="AH74" s="69" t="s">
        <v>167</v>
      </c>
      <c r="AI74" s="70">
        <f>IF(AH74=AH$4,AI$1,0)</f>
        <v>15</v>
      </c>
      <c r="AJ74" s="69" t="s">
        <v>164</v>
      </c>
      <c r="AK74" s="70">
        <f>IF(AJ74=AJ$4,AK$1,0)</f>
        <v>15</v>
      </c>
      <c r="AL74" s="69" t="s">
        <v>165</v>
      </c>
      <c r="AM74" s="70">
        <f>IF(AL74=AL$4,AM$1,0)</f>
        <v>11</v>
      </c>
      <c r="AN74" s="69" t="s">
        <v>165</v>
      </c>
      <c r="AO74" s="70">
        <f>IF(AN74=AN$4,AO$1,0)</f>
        <v>0</v>
      </c>
      <c r="AP74" s="69" t="s">
        <v>164</v>
      </c>
      <c r="AQ74" s="70">
        <f>IF(AP74=AP$4,AQ$1,0)</f>
        <v>15</v>
      </c>
      <c r="AR74" s="69" t="s">
        <v>164</v>
      </c>
      <c r="AS74" s="70">
        <f>IF(AR74=AR$4,AS$1,0)</f>
        <v>15</v>
      </c>
      <c r="AT74" s="69" t="s">
        <v>164</v>
      </c>
      <c r="AU74" s="70">
        <f>IF(AT74=AT$4,AU$1,0)</f>
        <v>0</v>
      </c>
      <c r="AV74" s="69" t="s">
        <v>164</v>
      </c>
      <c r="AW74" s="70">
        <f>IF(AV74=AV$4,AW$1,0)</f>
        <v>0</v>
      </c>
      <c r="AX74" s="69" t="s">
        <v>164</v>
      </c>
      <c r="AY74" s="70">
        <f>IF(AX74=AX$4,AY$1,0)</f>
        <v>0</v>
      </c>
      <c r="AZ74" s="69" t="s">
        <v>164</v>
      </c>
      <c r="BA74" s="70">
        <f>IF(AZ74=AZ$4,BA$1,0)</f>
        <v>0</v>
      </c>
      <c r="BB74" s="69" t="s">
        <v>164</v>
      </c>
      <c r="BC74" s="70">
        <f>IF(BB74=BB$4,BC$1,0)</f>
        <v>0</v>
      </c>
      <c r="BD74" s="69" t="s">
        <v>164</v>
      </c>
      <c r="BE74" s="70">
        <f>IF(BD74=BD$4,BE$1,0)</f>
        <v>18</v>
      </c>
      <c r="BF74" s="69" t="s">
        <v>165</v>
      </c>
      <c r="BG74" s="70">
        <f>IF(BF74=BF$4,BG$1,0)</f>
        <v>0</v>
      </c>
      <c r="BH74" s="69" t="s">
        <v>165</v>
      </c>
      <c r="BI74" s="70">
        <f>IF(BH74=BH$4,BI$1,0)</f>
        <v>18</v>
      </c>
      <c r="BJ74" s="69" t="s">
        <v>165</v>
      </c>
      <c r="BK74" s="70">
        <f>IF(BJ74=BJ$4,BK$1,0)</f>
        <v>18</v>
      </c>
      <c r="BL74" s="69" t="s">
        <v>165</v>
      </c>
      <c r="BM74" s="70">
        <f>IF(BL74=BL$4,BM$1,0)</f>
        <v>17</v>
      </c>
      <c r="BN74" s="69" t="s">
        <v>164</v>
      </c>
      <c r="BO74" s="70">
        <f>IF(BN74=BN$4,BO$1,0)</f>
        <v>0</v>
      </c>
      <c r="BP74" s="69" t="s">
        <v>164</v>
      </c>
      <c r="BQ74" s="70">
        <f>IF(BP74=BP$4,BQ$1,0)</f>
        <v>0</v>
      </c>
      <c r="BR74" s="69" t="s">
        <v>164</v>
      </c>
      <c r="BS74" s="70">
        <f>IF(BR74=BR$4,BS$1,0)</f>
        <v>0</v>
      </c>
      <c r="BT74" s="69" t="s">
        <v>164</v>
      </c>
      <c r="BU74" s="70">
        <f>IF(BT74=BT$4,BU$1,0)</f>
        <v>15</v>
      </c>
      <c r="BV74" s="69" t="s">
        <v>164</v>
      </c>
      <c r="BW74" s="70">
        <f>IF(BV74=BV$4,BW$1,0)</f>
        <v>0</v>
      </c>
      <c r="BX74" s="69" t="s">
        <v>165</v>
      </c>
      <c r="BY74" s="70">
        <f>IF(BX74=BX$4,BY$1,0)</f>
        <v>15</v>
      </c>
      <c r="BZ74" s="69" t="s">
        <v>164</v>
      </c>
      <c r="CA74" s="70">
        <f>IF(BZ74=BZ$4,CA$1,0)</f>
        <v>0</v>
      </c>
      <c r="CB74" s="69" t="s">
        <v>164</v>
      </c>
      <c r="CC74" s="70">
        <f>IF(CB74=CB$4,CC$1,0)</f>
        <v>0</v>
      </c>
      <c r="CD74" s="69" t="s">
        <v>164</v>
      </c>
      <c r="CE74" s="70">
        <f>IF(CD74=CD$4,CE$1,0)</f>
        <v>0</v>
      </c>
      <c r="CF74" s="69" t="s">
        <v>164</v>
      </c>
      <c r="CG74" s="70">
        <f>IF(CF74=CF$4,CG$1,0)</f>
        <v>20</v>
      </c>
      <c r="CH74" s="69" t="s">
        <v>164</v>
      </c>
      <c r="CI74" s="70">
        <f>IF(CH74=CH$4,CI$1,0)</f>
        <v>0</v>
      </c>
      <c r="CJ74" s="69" t="s">
        <v>165</v>
      </c>
      <c r="CK74" s="70">
        <f>IF(CJ74=CJ$4,CK$1,0)</f>
        <v>0</v>
      </c>
      <c r="CL74" s="69" t="s">
        <v>164</v>
      </c>
      <c r="CM74" s="70">
        <f>IF(CL74=CL$4,CM$1,0)</f>
        <v>0</v>
      </c>
      <c r="CN74" s="69" t="s">
        <v>164</v>
      </c>
      <c r="CO74" s="70">
        <f>IF(CN74=CN$4,CO$1,0)</f>
        <v>0</v>
      </c>
      <c r="CP74" s="69" t="s">
        <v>167</v>
      </c>
      <c r="CQ74" s="70">
        <f>IF(CP74=CP$4,CQ$1,0)</f>
        <v>13</v>
      </c>
      <c r="CR74" s="69" t="s">
        <v>164</v>
      </c>
      <c r="CS74" s="70">
        <f>IF(CR74=CR$4,CS$1,0)</f>
        <v>0</v>
      </c>
      <c r="CT74" s="69" t="s">
        <v>164</v>
      </c>
      <c r="CU74" s="70">
        <f>IF(CT74=CT$4,CU$1,0)</f>
        <v>0</v>
      </c>
      <c r="CV74" s="69" t="s">
        <v>164</v>
      </c>
      <c r="CW74" s="70">
        <f>IF(CV74=CV$4,CW$1,0)</f>
        <v>0</v>
      </c>
      <c r="CX74" s="69" t="s">
        <v>165</v>
      </c>
      <c r="CY74" s="70">
        <f>IF(CX74=CX$4,CY$1,0)</f>
        <v>8</v>
      </c>
      <c r="CZ74" s="69" t="s">
        <v>165</v>
      </c>
      <c r="DA74" s="70">
        <f>IF(CZ74=CZ$4,DA$1,0)</f>
        <v>0</v>
      </c>
    </row>
    <row r="75" spans="1:105" s="16" customFormat="1" x14ac:dyDescent="0.2">
      <c r="A75" s="17" t="s">
        <v>144</v>
      </c>
      <c r="B75" s="5" t="s">
        <v>263</v>
      </c>
      <c r="C75" s="5" t="s">
        <v>171</v>
      </c>
      <c r="D75" s="9" t="s">
        <v>13</v>
      </c>
      <c r="E75" s="15">
        <f>SUM(G75+I75+K75+M75+O75+Q75+S75+U75+W75+Y75+AA75+AC75+AE75+AG75+AI75+AK75+AM75+AO75+AQ75+AS75+AU75+AW75+AY75+BA75+BC75+BE75+BG75+BI75+BK75+BM75+BO75+BQ75+BS75+BU75+BW75+BY75+CA75+CC75+CE75+CG75,CI75,CK75,CM75,CO75,CQ75,CS75,CU75,CW75,CY75,DA75)</f>
        <v>279</v>
      </c>
      <c r="F75" s="69" t="s">
        <v>165</v>
      </c>
      <c r="G75" s="70">
        <f>IF(F75=F$4,G$1,0)</f>
        <v>0</v>
      </c>
      <c r="H75" s="69" t="s">
        <v>164</v>
      </c>
      <c r="I75" s="70">
        <f>IF(H75=H$4,I$1,0)</f>
        <v>0</v>
      </c>
      <c r="J75" s="69" t="s">
        <v>164</v>
      </c>
      <c r="K75" s="70">
        <f>IF(J75=J$4,K$1,0)</f>
        <v>22</v>
      </c>
      <c r="L75" s="69" t="s">
        <v>165</v>
      </c>
      <c r="M75" s="70">
        <f>IF(L75=L$4,M$1,0)</f>
        <v>0</v>
      </c>
      <c r="N75" s="69" t="s">
        <v>164</v>
      </c>
      <c r="O75" s="70">
        <f>IF(N75=N$4,O$1,0)</f>
        <v>0</v>
      </c>
      <c r="P75" s="69" t="s">
        <v>165</v>
      </c>
      <c r="Q75" s="70">
        <f>IF(P75=P$4,Q$1,0)</f>
        <v>0</v>
      </c>
      <c r="R75" s="69" t="s">
        <v>164</v>
      </c>
      <c r="S75" s="70">
        <f>IF(R75=R$4,S$1,0)</f>
        <v>0</v>
      </c>
      <c r="T75" s="69" t="s">
        <v>164</v>
      </c>
      <c r="U75" s="70">
        <f>IF(T75=T$4,U$1,0)</f>
        <v>15</v>
      </c>
      <c r="V75" s="69" t="s">
        <v>164</v>
      </c>
      <c r="W75" s="70">
        <f>IF(V75=V$4,W$1,0)</f>
        <v>0</v>
      </c>
      <c r="X75" s="69" t="s">
        <v>168</v>
      </c>
      <c r="Y75" s="70">
        <f>IF(X75=X$4,Y$1,0)</f>
        <v>5</v>
      </c>
      <c r="Z75" s="69" t="s">
        <v>178</v>
      </c>
      <c r="AA75" s="70">
        <f>IF(Z75=Z$4,AA$1,0)</f>
        <v>0</v>
      </c>
      <c r="AB75" s="69" t="s">
        <v>194</v>
      </c>
      <c r="AC75" s="70">
        <f>IF(AB75=AB$4,AC$1,0)</f>
        <v>0</v>
      </c>
      <c r="AD75" s="69" t="s">
        <v>168</v>
      </c>
      <c r="AE75" s="70">
        <f>IF(AD75=AD$4,AE$1,0)</f>
        <v>0</v>
      </c>
      <c r="AF75" s="69" t="s">
        <v>164</v>
      </c>
      <c r="AG75" s="70">
        <f>IF(AF75=AF$4,AG$1,0)</f>
        <v>15</v>
      </c>
      <c r="AH75" s="69" t="s">
        <v>167</v>
      </c>
      <c r="AI75" s="70">
        <f>IF(AH75=AH$4,AI$1,0)</f>
        <v>15</v>
      </c>
      <c r="AJ75" s="69" t="s">
        <v>167</v>
      </c>
      <c r="AK75" s="70">
        <f>IF(AJ75=AJ$4,AK$1,0)</f>
        <v>0</v>
      </c>
      <c r="AL75" s="69" t="s">
        <v>165</v>
      </c>
      <c r="AM75" s="70">
        <f>IF(AL75=AL$4,AM$1,0)</f>
        <v>11</v>
      </c>
      <c r="AN75" s="69" t="s">
        <v>165</v>
      </c>
      <c r="AO75" s="70">
        <f>IF(AN75=AN$4,AO$1,0)</f>
        <v>0</v>
      </c>
      <c r="AP75" s="69" t="s">
        <v>164</v>
      </c>
      <c r="AQ75" s="70">
        <f>IF(AP75=AP$4,AQ$1,0)</f>
        <v>15</v>
      </c>
      <c r="AR75" s="69" t="s">
        <v>164</v>
      </c>
      <c r="AS75" s="70">
        <f>IF(AR75=AR$4,AS$1,0)</f>
        <v>15</v>
      </c>
      <c r="AT75" s="69" t="s">
        <v>164</v>
      </c>
      <c r="AU75" s="70">
        <f>IF(AT75=AT$4,AU$1,0)</f>
        <v>0</v>
      </c>
      <c r="AV75" s="69" t="s">
        <v>164</v>
      </c>
      <c r="AW75" s="70">
        <f>IF(AV75=AV$4,AW$1,0)</f>
        <v>0</v>
      </c>
      <c r="AX75" s="69" t="s">
        <v>165</v>
      </c>
      <c r="AY75" s="70">
        <f>IF(AX75=AX$4,AY$1,0)</f>
        <v>15</v>
      </c>
      <c r="AZ75" s="69" t="s">
        <v>164</v>
      </c>
      <c r="BA75" s="70">
        <f>IF(AZ75=AZ$4,BA$1,0)</f>
        <v>0</v>
      </c>
      <c r="BB75" s="69" t="s">
        <v>165</v>
      </c>
      <c r="BC75" s="70">
        <f>IF(BB75=BB$4,BC$1,0)</f>
        <v>15</v>
      </c>
      <c r="BD75" s="69" t="s">
        <v>164</v>
      </c>
      <c r="BE75" s="70">
        <f>IF(BD75=BD$4,BE$1,0)</f>
        <v>18</v>
      </c>
      <c r="BF75" s="69" t="s">
        <v>164</v>
      </c>
      <c r="BG75" s="70">
        <f>IF(BF75=BF$4,BG$1,0)</f>
        <v>0</v>
      </c>
      <c r="BH75" s="69" t="s">
        <v>164</v>
      </c>
      <c r="BI75" s="70">
        <f>IF(BH75=BH$4,BI$1,0)</f>
        <v>0</v>
      </c>
      <c r="BJ75" s="69" t="s">
        <v>164</v>
      </c>
      <c r="BK75" s="70">
        <f>IF(BJ75=BJ$4,BK$1,0)</f>
        <v>0</v>
      </c>
      <c r="BL75" s="69" t="s">
        <v>165</v>
      </c>
      <c r="BM75" s="70">
        <f>IF(BL75=BL$4,BM$1,0)</f>
        <v>17</v>
      </c>
      <c r="BN75" s="69" t="s">
        <v>164</v>
      </c>
      <c r="BO75" s="70">
        <f>IF(BN75=BN$4,BO$1,0)</f>
        <v>0</v>
      </c>
      <c r="BP75" s="69" t="s">
        <v>164</v>
      </c>
      <c r="BQ75" s="70">
        <f>IF(BP75=BP$4,BQ$1,0)</f>
        <v>0</v>
      </c>
      <c r="BR75" s="69" t="s">
        <v>164</v>
      </c>
      <c r="BS75" s="70">
        <f>IF(BR75=BR$4,BS$1,0)</f>
        <v>0</v>
      </c>
      <c r="BT75" s="69" t="s">
        <v>165</v>
      </c>
      <c r="BU75" s="70">
        <f>IF(BT75=BT$4,BU$1,0)</f>
        <v>0</v>
      </c>
      <c r="BV75" s="69" t="s">
        <v>165</v>
      </c>
      <c r="BW75" s="70">
        <f>IF(BV75=BV$4,BW$1,0)</f>
        <v>18</v>
      </c>
      <c r="BX75" s="69" t="s">
        <v>164</v>
      </c>
      <c r="BY75" s="70">
        <f>IF(BX75=BX$4,BY$1,0)</f>
        <v>0</v>
      </c>
      <c r="BZ75" s="69" t="s">
        <v>164</v>
      </c>
      <c r="CA75" s="70">
        <f>IF(BZ75=BZ$4,CA$1,0)</f>
        <v>0</v>
      </c>
      <c r="CB75" s="69" t="s">
        <v>165</v>
      </c>
      <c r="CC75" s="70">
        <f>IF(CB75=CB$4,CC$1,0)</f>
        <v>11</v>
      </c>
      <c r="CD75" s="69" t="s">
        <v>164</v>
      </c>
      <c r="CE75" s="70">
        <f>IF(CD75=CD$4,CE$1,0)</f>
        <v>0</v>
      </c>
      <c r="CF75" s="69" t="s">
        <v>164</v>
      </c>
      <c r="CG75" s="70">
        <f>IF(CF75=CF$4,CG$1,0)</f>
        <v>20</v>
      </c>
      <c r="CH75" s="69" t="s">
        <v>164</v>
      </c>
      <c r="CI75" s="70">
        <f>IF(CH75=CH$4,CI$1,0)</f>
        <v>0</v>
      </c>
      <c r="CJ75" s="69" t="s">
        <v>165</v>
      </c>
      <c r="CK75" s="70">
        <f>IF(CJ75=CJ$4,CK$1,0)</f>
        <v>0</v>
      </c>
      <c r="CL75" s="69" t="s">
        <v>165</v>
      </c>
      <c r="CM75" s="70">
        <f>IF(CL75=CL$4,CM$1,0)</f>
        <v>10</v>
      </c>
      <c r="CN75" s="69" t="s">
        <v>165</v>
      </c>
      <c r="CO75" s="70">
        <f>IF(CN75=CN$4,CO$1,0)</f>
        <v>5</v>
      </c>
      <c r="CP75" s="69" t="s">
        <v>165</v>
      </c>
      <c r="CQ75" s="70">
        <f>IF(CP75=CP$4,CQ$1,0)</f>
        <v>0</v>
      </c>
      <c r="CR75" s="69" t="s">
        <v>164</v>
      </c>
      <c r="CS75" s="70">
        <f>IF(CR75=CR$4,CS$1,0)</f>
        <v>0</v>
      </c>
      <c r="CT75" s="69" t="s">
        <v>164</v>
      </c>
      <c r="CU75" s="70">
        <f>IF(CT75=CT$4,CU$1,0)</f>
        <v>0</v>
      </c>
      <c r="CV75" s="69" t="s">
        <v>165</v>
      </c>
      <c r="CW75" s="70">
        <f>IF(CV75=CV$4,CW$1,0)</f>
        <v>14</v>
      </c>
      <c r="CX75" s="69" t="s">
        <v>165</v>
      </c>
      <c r="CY75" s="70">
        <f>IF(CX75=CX$4,CY$1,0)</f>
        <v>8</v>
      </c>
      <c r="CZ75" s="69" t="s">
        <v>164</v>
      </c>
      <c r="DA75" s="70">
        <f>IF(CZ75=CZ$4,DA$1,0)</f>
        <v>15</v>
      </c>
    </row>
    <row r="76" spans="1:105" s="16" customFormat="1" x14ac:dyDescent="0.2">
      <c r="A76" s="17" t="s">
        <v>259</v>
      </c>
      <c r="B76" s="5" t="s">
        <v>258</v>
      </c>
      <c r="C76" s="5" t="s">
        <v>171</v>
      </c>
      <c r="D76" s="9" t="s">
        <v>13</v>
      </c>
      <c r="E76" s="15">
        <f>SUM(G76+I76+K76+M76+O76+Q76+S76+U76+W76+Y76+AA76+AC76+AE76+AG76+AI76+AK76+AM76+AO76+AQ76+AS76+AU76+AW76+AY76+BA76+BC76+BE76+BG76+BI76+BK76+BM76+BO76+BQ76+BS76+BU76+BW76+BY76+CA76+CC76+CE76+CG76,CI76,CK76,CM76,CO76,CQ76,CS76,CU76,CW76,CY76,DA76)</f>
        <v>279</v>
      </c>
      <c r="F76" s="69" t="s">
        <v>165</v>
      </c>
      <c r="G76" s="70">
        <f>IF(F76=F$4,G$1,0)</f>
        <v>0</v>
      </c>
      <c r="H76" s="69" t="s">
        <v>165</v>
      </c>
      <c r="I76" s="70">
        <f>IF(H76=H$4,I$1,0)</f>
        <v>30</v>
      </c>
      <c r="J76" s="69" t="s">
        <v>165</v>
      </c>
      <c r="K76" s="70">
        <f>IF(J76=J$4,K$1,0)</f>
        <v>0</v>
      </c>
      <c r="L76" s="69" t="s">
        <v>165</v>
      </c>
      <c r="M76" s="70">
        <f>IF(L76=L$4,M$1,0)</f>
        <v>0</v>
      </c>
      <c r="N76" s="69" t="s">
        <v>165</v>
      </c>
      <c r="O76" s="70">
        <f>IF(N76=N$4,O$1,0)</f>
        <v>7</v>
      </c>
      <c r="P76" s="69" t="s">
        <v>165</v>
      </c>
      <c r="Q76" s="70">
        <f>IF(P76=P$4,Q$1,0)</f>
        <v>0</v>
      </c>
      <c r="R76" s="69" t="s">
        <v>165</v>
      </c>
      <c r="S76" s="70">
        <f>IF(R76=R$4,S$1,0)</f>
        <v>14</v>
      </c>
      <c r="T76" s="69" t="s">
        <v>165</v>
      </c>
      <c r="U76" s="70">
        <f>IF(T76=T$4,U$1,0)</f>
        <v>0</v>
      </c>
      <c r="V76" s="69" t="s">
        <v>164</v>
      </c>
      <c r="W76" s="70">
        <f>IF(V76=V$4,W$1,0)</f>
        <v>0</v>
      </c>
      <c r="X76" s="69" t="s">
        <v>164</v>
      </c>
      <c r="Y76" s="70">
        <f>IF(X76=X$4,Y$1,0)</f>
        <v>0</v>
      </c>
      <c r="Z76" s="69" t="s">
        <v>177</v>
      </c>
      <c r="AA76" s="70">
        <f>IF(Z76=Z$4,AA$1,0)</f>
        <v>0</v>
      </c>
      <c r="AB76" s="69" t="s">
        <v>177</v>
      </c>
      <c r="AC76" s="70">
        <f>IF(AB76=AB$4,AC$1,0)</f>
        <v>0</v>
      </c>
      <c r="AD76" s="69" t="s">
        <v>187</v>
      </c>
      <c r="AE76" s="70">
        <f>IF(AD76=AD$4,AE$1,0)</f>
        <v>0</v>
      </c>
      <c r="AF76" s="69" t="s">
        <v>164</v>
      </c>
      <c r="AG76" s="70">
        <f>IF(AF76=AF$4,AG$1,0)</f>
        <v>15</v>
      </c>
      <c r="AH76" s="69" t="s">
        <v>167</v>
      </c>
      <c r="AI76" s="70">
        <f>IF(AH76=AH$4,AI$1,0)</f>
        <v>15</v>
      </c>
      <c r="AJ76" s="69" t="s">
        <v>167</v>
      </c>
      <c r="AK76" s="70">
        <f>IF(AJ76=AJ$4,AK$1,0)</f>
        <v>0</v>
      </c>
      <c r="AL76" s="69" t="s">
        <v>165</v>
      </c>
      <c r="AM76" s="70">
        <f>IF(AL76=AL$4,AM$1,0)</f>
        <v>11</v>
      </c>
      <c r="AN76" s="69" t="s">
        <v>165</v>
      </c>
      <c r="AO76" s="70">
        <f>IF(AN76=AN$4,AO$1,0)</f>
        <v>0</v>
      </c>
      <c r="AP76" s="69" t="s">
        <v>164</v>
      </c>
      <c r="AQ76" s="70">
        <f>IF(AP76=AP$4,AQ$1,0)</f>
        <v>15</v>
      </c>
      <c r="AR76" s="69" t="s">
        <v>164</v>
      </c>
      <c r="AS76" s="70">
        <f>IF(AR76=AR$4,AS$1,0)</f>
        <v>15</v>
      </c>
      <c r="AT76" s="69" t="s">
        <v>164</v>
      </c>
      <c r="AU76" s="70">
        <f>IF(AT76=AT$4,AU$1,0)</f>
        <v>0</v>
      </c>
      <c r="AV76" s="69" t="s">
        <v>164</v>
      </c>
      <c r="AW76" s="70">
        <f>IF(AV76=AV$4,AW$1,0)</f>
        <v>0</v>
      </c>
      <c r="AX76" s="69" t="s">
        <v>164</v>
      </c>
      <c r="AY76" s="70">
        <f>IF(AX76=AX$4,AY$1,0)</f>
        <v>0</v>
      </c>
      <c r="AZ76" s="69" t="s">
        <v>165</v>
      </c>
      <c r="BA76" s="70">
        <f>IF(AZ76=AZ$4,BA$1,0)</f>
        <v>0</v>
      </c>
      <c r="BB76" s="69" t="s">
        <v>165</v>
      </c>
      <c r="BC76" s="70">
        <f>IF(BB76=BB$4,BC$1,0)</f>
        <v>15</v>
      </c>
      <c r="BD76" s="69" t="s">
        <v>164</v>
      </c>
      <c r="BE76" s="70">
        <f>IF(BD76=BD$4,BE$1,0)</f>
        <v>18</v>
      </c>
      <c r="BF76" s="69" t="s">
        <v>164</v>
      </c>
      <c r="BG76" s="70">
        <f>IF(BF76=BF$4,BG$1,0)</f>
        <v>0</v>
      </c>
      <c r="BH76" s="69" t="s">
        <v>165</v>
      </c>
      <c r="BI76" s="70">
        <f>IF(BH76=BH$4,BI$1,0)</f>
        <v>18</v>
      </c>
      <c r="BJ76" s="69" t="s">
        <v>164</v>
      </c>
      <c r="BK76" s="70">
        <f>IF(BJ76=BJ$4,BK$1,0)</f>
        <v>0</v>
      </c>
      <c r="BL76" s="69" t="s">
        <v>164</v>
      </c>
      <c r="BM76" s="70">
        <f>IF(BL76=BL$4,BM$1,0)</f>
        <v>0</v>
      </c>
      <c r="BN76" s="69" t="s">
        <v>164</v>
      </c>
      <c r="BO76" s="70">
        <f>IF(BN76=BN$4,BO$1,0)</f>
        <v>0</v>
      </c>
      <c r="BP76" s="69" t="s">
        <v>164</v>
      </c>
      <c r="BQ76" s="70">
        <f>IF(BP76=BP$4,BQ$1,0)</f>
        <v>0</v>
      </c>
      <c r="BR76" s="69" t="s">
        <v>165</v>
      </c>
      <c r="BS76" s="70">
        <f>IF(BR76=BR$4,BS$1,0)</f>
        <v>18</v>
      </c>
      <c r="BT76" s="69" t="s">
        <v>165</v>
      </c>
      <c r="BU76" s="70">
        <f>IF(BT76=BT$4,BU$1,0)</f>
        <v>0</v>
      </c>
      <c r="BV76" s="69" t="s">
        <v>164</v>
      </c>
      <c r="BW76" s="70">
        <f>IF(BV76=BV$4,BW$1,0)</f>
        <v>0</v>
      </c>
      <c r="BX76" s="69" t="s">
        <v>164</v>
      </c>
      <c r="BY76" s="70">
        <f>IF(BX76=BX$4,BY$1,0)</f>
        <v>0</v>
      </c>
      <c r="BZ76" s="69" t="s">
        <v>164</v>
      </c>
      <c r="CA76" s="70">
        <f>IF(BZ76=BZ$4,CA$1,0)</f>
        <v>0</v>
      </c>
      <c r="CB76" s="69" t="s">
        <v>164</v>
      </c>
      <c r="CC76" s="70">
        <f>IF(CB76=CB$4,CC$1,0)</f>
        <v>0</v>
      </c>
      <c r="CD76" s="69" t="s">
        <v>164</v>
      </c>
      <c r="CE76" s="70">
        <f>IF(CD76=CD$4,CE$1,0)</f>
        <v>0</v>
      </c>
      <c r="CF76" s="69" t="s">
        <v>164</v>
      </c>
      <c r="CG76" s="70">
        <f>IF(CF76=CF$4,CG$1,0)</f>
        <v>20</v>
      </c>
      <c r="CH76" s="69" t="s">
        <v>164</v>
      </c>
      <c r="CI76" s="70">
        <f>IF(CH76=CH$4,CI$1,0)</f>
        <v>0</v>
      </c>
      <c r="CJ76" s="69" t="s">
        <v>165</v>
      </c>
      <c r="CK76" s="70">
        <f>IF(CJ76=CJ$4,CK$1,0)</f>
        <v>0</v>
      </c>
      <c r="CL76" s="69" t="s">
        <v>165</v>
      </c>
      <c r="CM76" s="70">
        <f>IF(CL76=CL$4,CM$1,0)</f>
        <v>10</v>
      </c>
      <c r="CN76" s="69" t="s">
        <v>165</v>
      </c>
      <c r="CO76" s="70">
        <f>IF(CN76=CN$4,CO$1,0)</f>
        <v>5</v>
      </c>
      <c r="CP76" s="69" t="s">
        <v>164</v>
      </c>
      <c r="CQ76" s="70">
        <f>IF(CP76=CP$4,CQ$1,0)</f>
        <v>0</v>
      </c>
      <c r="CR76" s="69" t="s">
        <v>164</v>
      </c>
      <c r="CS76" s="70">
        <f>IF(CR76=CR$4,CS$1,0)</f>
        <v>0</v>
      </c>
      <c r="CT76" s="69" t="s">
        <v>165</v>
      </c>
      <c r="CU76" s="70">
        <f>IF(CT76=CT$4,CU$1,0)</f>
        <v>16</v>
      </c>
      <c r="CV76" s="69" t="s">
        <v>165</v>
      </c>
      <c r="CW76" s="70">
        <f>IF(CV76=CV$4,CW$1,0)</f>
        <v>14</v>
      </c>
      <c r="CX76" s="69" t="s">
        <v>165</v>
      </c>
      <c r="CY76" s="70">
        <f>IF(CX76=CX$4,CY$1,0)</f>
        <v>8</v>
      </c>
      <c r="CZ76" s="69" t="s">
        <v>164</v>
      </c>
      <c r="DA76" s="70">
        <f>IF(CZ76=CZ$4,DA$1,0)</f>
        <v>15</v>
      </c>
    </row>
    <row r="77" spans="1:105" s="16" customFormat="1" x14ac:dyDescent="0.2">
      <c r="A77" s="17" t="s">
        <v>335</v>
      </c>
      <c r="B77" s="5" t="s">
        <v>334</v>
      </c>
      <c r="C77" s="5" t="s">
        <v>171</v>
      </c>
      <c r="D77" s="9" t="s">
        <v>13</v>
      </c>
      <c r="E77" s="15">
        <f>SUM(G77+I77+K77+M77+O77+Q77+S77+U77+W77+Y77+AA77+AC77+AE77+AG77+AI77+AK77+AM77+AO77+AQ77+AS77+AU77+AW77+AY77+BA77+BC77+BE77+BG77+BI77+BK77+BM77+BO77+BQ77+BS77+BU77+BW77+BY77+CA77+CC77+CE77+CG77,CI77,CK77,CM77,CO77,CQ77,CS77,CU77,CW77,CY77,DA77)</f>
        <v>277</v>
      </c>
      <c r="F77" s="69" t="s">
        <v>165</v>
      </c>
      <c r="G77" s="70">
        <f>IF(F77=F$4,G$1,0)</f>
        <v>0</v>
      </c>
      <c r="H77" s="69" t="s">
        <v>164</v>
      </c>
      <c r="I77" s="70">
        <f>IF(H77=H$4,I$1,0)</f>
        <v>0</v>
      </c>
      <c r="J77" s="69" t="s">
        <v>165</v>
      </c>
      <c r="K77" s="70">
        <f>IF(J77=J$4,K$1,0)</f>
        <v>0</v>
      </c>
      <c r="L77" s="69" t="s">
        <v>165</v>
      </c>
      <c r="M77" s="70">
        <f>IF(L77=L$4,M$1,0)</f>
        <v>0</v>
      </c>
      <c r="N77" s="69" t="s">
        <v>165</v>
      </c>
      <c r="O77" s="70">
        <f>IF(N77=N$4,O$1,0)</f>
        <v>7</v>
      </c>
      <c r="P77" s="69" t="s">
        <v>164</v>
      </c>
      <c r="Q77" s="70">
        <f>IF(P77=P$4,Q$1,0)</f>
        <v>11</v>
      </c>
      <c r="R77" s="69" t="s">
        <v>165</v>
      </c>
      <c r="S77" s="70">
        <f>IF(R77=R$4,S$1,0)</f>
        <v>14</v>
      </c>
      <c r="T77" s="69" t="s">
        <v>165</v>
      </c>
      <c r="U77" s="70">
        <f>IF(T77=T$4,U$1,0)</f>
        <v>0</v>
      </c>
      <c r="V77" s="69" t="s">
        <v>165</v>
      </c>
      <c r="W77" s="70">
        <f>IF(V77=V$4,W$1,0)</f>
        <v>5</v>
      </c>
      <c r="X77" s="69" t="s">
        <v>164</v>
      </c>
      <c r="Y77" s="70">
        <f>IF(X77=X$4,Y$1,0)</f>
        <v>0</v>
      </c>
      <c r="Z77" s="69" t="s">
        <v>209</v>
      </c>
      <c r="AA77" s="70">
        <f>IF(Z77=Z$4,AA$1,0)</f>
        <v>0</v>
      </c>
      <c r="AB77" s="69" t="s">
        <v>186</v>
      </c>
      <c r="AC77" s="70">
        <f>IF(AB77=AB$4,AC$1,0)</f>
        <v>0</v>
      </c>
      <c r="AD77" s="69" t="s">
        <v>177</v>
      </c>
      <c r="AE77" s="70">
        <f>IF(AD77=AD$4,AE$1,0)</f>
        <v>0</v>
      </c>
      <c r="AF77" s="69" t="s">
        <v>165</v>
      </c>
      <c r="AG77" s="70">
        <f>IF(AF77=AF$4,AG$1,0)</f>
        <v>0</v>
      </c>
      <c r="AH77" s="69" t="s">
        <v>164</v>
      </c>
      <c r="AI77" s="70">
        <f>IF(AH77=AH$4,AI$1,0)</f>
        <v>0</v>
      </c>
      <c r="AJ77" s="69" t="s">
        <v>167</v>
      </c>
      <c r="AK77" s="70">
        <f>IF(AJ77=AJ$4,AK$1,0)</f>
        <v>0</v>
      </c>
      <c r="AL77" s="69" t="s">
        <v>167</v>
      </c>
      <c r="AM77" s="70">
        <f>IF(AL77=AL$4,AM$1,0)</f>
        <v>0</v>
      </c>
      <c r="AN77" s="69" t="s">
        <v>164</v>
      </c>
      <c r="AO77" s="70">
        <f>IF(AN77=AN$4,AO$1,0)</f>
        <v>12</v>
      </c>
      <c r="AP77" s="69" t="s">
        <v>164</v>
      </c>
      <c r="AQ77" s="70">
        <f>IF(AP77=AP$4,AQ$1,0)</f>
        <v>15</v>
      </c>
      <c r="AR77" s="69" t="s">
        <v>164</v>
      </c>
      <c r="AS77" s="70">
        <f>IF(AR77=AR$4,AS$1,0)</f>
        <v>15</v>
      </c>
      <c r="AT77" s="69" t="s">
        <v>164</v>
      </c>
      <c r="AU77" s="70">
        <f>IF(AT77=AT$4,AU$1,0)</f>
        <v>0</v>
      </c>
      <c r="AV77" s="69" t="s">
        <v>164</v>
      </c>
      <c r="AW77" s="70">
        <f>IF(AV77=AV$4,AW$1,0)</f>
        <v>0</v>
      </c>
      <c r="AX77" s="69" t="s">
        <v>164</v>
      </c>
      <c r="AY77" s="70">
        <f>IF(AX77=AX$4,AY$1,0)</f>
        <v>0</v>
      </c>
      <c r="AZ77" s="69" t="s">
        <v>165</v>
      </c>
      <c r="BA77" s="70">
        <f>IF(AZ77=AZ$4,BA$1,0)</f>
        <v>0</v>
      </c>
      <c r="BB77" s="69" t="s">
        <v>165</v>
      </c>
      <c r="BC77" s="70">
        <f>IF(BB77=BB$4,BC$1,0)</f>
        <v>15</v>
      </c>
      <c r="BD77" s="69" t="s">
        <v>165</v>
      </c>
      <c r="BE77" s="70">
        <f>IF(BD77=BD$4,BE$1,0)</f>
        <v>0</v>
      </c>
      <c r="BF77" s="69" t="s">
        <v>164</v>
      </c>
      <c r="BG77" s="70">
        <f>IF(BF77=BF$4,BG$1,0)</f>
        <v>0</v>
      </c>
      <c r="BH77" s="69" t="s">
        <v>165</v>
      </c>
      <c r="BI77" s="70">
        <f>IF(BH77=BH$4,BI$1,0)</f>
        <v>18</v>
      </c>
      <c r="BJ77" s="69" t="s">
        <v>165</v>
      </c>
      <c r="BK77" s="70">
        <f>IF(BJ77=BJ$4,BK$1,0)</f>
        <v>18</v>
      </c>
      <c r="BL77" s="69" t="s">
        <v>164</v>
      </c>
      <c r="BM77" s="70">
        <f>IF(BL77=BL$4,BM$1,0)</f>
        <v>0</v>
      </c>
      <c r="BN77" s="69" t="s">
        <v>164</v>
      </c>
      <c r="BO77" s="70">
        <f>IF(BN77=BN$4,BO$1,0)</f>
        <v>0</v>
      </c>
      <c r="BP77" s="69" t="s">
        <v>164</v>
      </c>
      <c r="BQ77" s="70">
        <f>IF(BP77=BP$4,BQ$1,0)</f>
        <v>0</v>
      </c>
      <c r="BR77" s="69" t="s">
        <v>165</v>
      </c>
      <c r="BS77" s="70">
        <f>IF(BR77=BR$4,BS$1,0)</f>
        <v>18</v>
      </c>
      <c r="BT77" s="69" t="s">
        <v>164</v>
      </c>
      <c r="BU77" s="70">
        <f>IF(BT77=BT$4,BU$1,0)</f>
        <v>15</v>
      </c>
      <c r="BV77" s="69" t="s">
        <v>164</v>
      </c>
      <c r="BW77" s="70">
        <f>IF(BV77=BV$4,BW$1,0)</f>
        <v>0</v>
      </c>
      <c r="BX77" s="69" t="s">
        <v>164</v>
      </c>
      <c r="BY77" s="70">
        <f>IF(BX77=BX$4,BY$1,0)</f>
        <v>0</v>
      </c>
      <c r="BZ77" s="69" t="s">
        <v>164</v>
      </c>
      <c r="CA77" s="70">
        <f>IF(BZ77=BZ$4,CA$1,0)</f>
        <v>0</v>
      </c>
      <c r="CB77" s="69" t="s">
        <v>164</v>
      </c>
      <c r="CC77" s="70">
        <f>IF(CB77=CB$4,CC$1,0)</f>
        <v>0</v>
      </c>
      <c r="CD77" s="69" t="s">
        <v>164</v>
      </c>
      <c r="CE77" s="70">
        <f>IF(CD77=CD$4,CE$1,0)</f>
        <v>0</v>
      </c>
      <c r="CF77" s="69" t="s">
        <v>164</v>
      </c>
      <c r="CG77" s="70">
        <f>IF(CF77=CF$4,CG$1,0)</f>
        <v>20</v>
      </c>
      <c r="CH77" s="69" t="s">
        <v>165</v>
      </c>
      <c r="CI77" s="70">
        <f>IF(CH77=CH$4,CI$1,0)</f>
        <v>10</v>
      </c>
      <c r="CJ77" s="69" t="s">
        <v>164</v>
      </c>
      <c r="CK77" s="70">
        <f>IF(CJ77=CJ$4,CK$1,0)</f>
        <v>15</v>
      </c>
      <c r="CL77" s="69" t="s">
        <v>165</v>
      </c>
      <c r="CM77" s="70">
        <f>IF(CL77=CL$4,CM$1,0)</f>
        <v>10</v>
      </c>
      <c r="CN77" s="69" t="s">
        <v>165</v>
      </c>
      <c r="CO77" s="70">
        <f>IF(CN77=CN$4,CO$1,0)</f>
        <v>5</v>
      </c>
      <c r="CP77" s="69" t="s">
        <v>165</v>
      </c>
      <c r="CQ77" s="70">
        <f>IF(CP77=CP$4,CQ$1,0)</f>
        <v>0</v>
      </c>
      <c r="CR77" s="69" t="s">
        <v>165</v>
      </c>
      <c r="CS77" s="70">
        <f>IF(CR77=CR$4,CS$1,0)</f>
        <v>17</v>
      </c>
      <c r="CT77" s="69" t="s">
        <v>164</v>
      </c>
      <c r="CU77" s="70">
        <f>IF(CT77=CT$4,CU$1,0)</f>
        <v>0</v>
      </c>
      <c r="CV77" s="69" t="s">
        <v>165</v>
      </c>
      <c r="CW77" s="70">
        <f>IF(CV77=CV$4,CW$1,0)</f>
        <v>14</v>
      </c>
      <c r="CX77" s="69" t="s">
        <v>165</v>
      </c>
      <c r="CY77" s="70">
        <f>IF(CX77=CX$4,CY$1,0)</f>
        <v>8</v>
      </c>
      <c r="CZ77" s="69" t="s">
        <v>164</v>
      </c>
      <c r="DA77" s="70">
        <f>IF(CZ77=CZ$4,DA$1,0)</f>
        <v>15</v>
      </c>
    </row>
    <row r="78" spans="1:105" s="16" customFormat="1" x14ac:dyDescent="0.2">
      <c r="A78" s="17" t="s">
        <v>231</v>
      </c>
      <c r="B78" s="5" t="s">
        <v>229</v>
      </c>
      <c r="C78" s="5" t="s">
        <v>171</v>
      </c>
      <c r="D78" s="9" t="s">
        <v>13</v>
      </c>
      <c r="E78" s="15">
        <f>SUM(G78+I78+K78+M78+O78+Q78+S78+U78+W78+Y78+AA78+AC78+AE78+AG78+AI78+AK78+AM78+AO78+AQ78+AS78+AU78+AW78+AY78+BA78+BC78+BE78+BG78+BI78+BK78+BM78+BO78+BQ78+BS78+BU78+BW78+BY78+CA78+CC78+CE78+CG78,CI78,CK78,CM78,CO78,CQ78,CS78,CU78,CW78,CY78,DA78)</f>
        <v>276</v>
      </c>
      <c r="F78" s="69" t="s">
        <v>165</v>
      </c>
      <c r="G78" s="70">
        <f>IF(F78=F$4,G$1,0)</f>
        <v>0</v>
      </c>
      <c r="H78" s="69" t="s">
        <v>164</v>
      </c>
      <c r="I78" s="70">
        <f>IF(H78=H$4,I$1,0)</f>
        <v>0</v>
      </c>
      <c r="J78" s="69" t="s">
        <v>164</v>
      </c>
      <c r="K78" s="70">
        <f>IF(J78=J$4,K$1,0)</f>
        <v>22</v>
      </c>
      <c r="L78" s="69" t="s">
        <v>165</v>
      </c>
      <c r="M78" s="70">
        <f>IF(L78=L$4,M$1,0)</f>
        <v>0</v>
      </c>
      <c r="N78" s="69" t="s">
        <v>165</v>
      </c>
      <c r="O78" s="70">
        <f>IF(N78=N$4,O$1,0)</f>
        <v>7</v>
      </c>
      <c r="P78" s="69" t="s">
        <v>165</v>
      </c>
      <c r="Q78" s="70">
        <f>IF(P78=P$4,Q$1,0)</f>
        <v>0</v>
      </c>
      <c r="R78" s="69" t="s">
        <v>164</v>
      </c>
      <c r="S78" s="70">
        <f>IF(R78=R$4,S$1,0)</f>
        <v>0</v>
      </c>
      <c r="T78" s="69" t="s">
        <v>165</v>
      </c>
      <c r="U78" s="70">
        <f>IF(T78=T$4,U$1,0)</f>
        <v>0</v>
      </c>
      <c r="V78" s="69" t="s">
        <v>165</v>
      </c>
      <c r="W78" s="70">
        <f>IF(V78=V$4,W$1,0)</f>
        <v>5</v>
      </c>
      <c r="X78" s="69" t="s">
        <v>167</v>
      </c>
      <c r="Y78" s="70">
        <f>IF(X78=X$4,Y$1,0)</f>
        <v>0</v>
      </c>
      <c r="Z78" s="69" t="s">
        <v>194</v>
      </c>
      <c r="AA78" s="70">
        <f>IF(Z78=Z$4,AA$1,0)</f>
        <v>0</v>
      </c>
      <c r="AB78" s="69" t="s">
        <v>194</v>
      </c>
      <c r="AC78" s="70">
        <f>IF(AB78=AB$4,AC$1,0)</f>
        <v>0</v>
      </c>
      <c r="AD78" s="69" t="s">
        <v>177</v>
      </c>
      <c r="AE78" s="70">
        <f>IF(AD78=AD$4,AE$1,0)</f>
        <v>0</v>
      </c>
      <c r="AF78" s="69" t="s">
        <v>165</v>
      </c>
      <c r="AG78" s="70">
        <f>IF(AF78=AF$4,AG$1,0)</f>
        <v>0</v>
      </c>
      <c r="AH78" s="69" t="s">
        <v>164</v>
      </c>
      <c r="AI78" s="70">
        <f>IF(AH78=AH$4,AI$1,0)</f>
        <v>0</v>
      </c>
      <c r="AJ78" s="69" t="s">
        <v>167</v>
      </c>
      <c r="AK78" s="70">
        <f>IF(AJ78=AJ$4,AK$1,0)</f>
        <v>0</v>
      </c>
      <c r="AL78" s="69" t="s">
        <v>177</v>
      </c>
      <c r="AM78" s="70">
        <f>IF(AL78=AL$4,AM$1,0)</f>
        <v>0</v>
      </c>
      <c r="AN78" s="69" t="s">
        <v>165</v>
      </c>
      <c r="AO78" s="70">
        <f>IF(AN78=AN$4,AO$1,0)</f>
        <v>0</v>
      </c>
      <c r="AP78" s="69" t="s">
        <v>164</v>
      </c>
      <c r="AQ78" s="70">
        <f>IF(AP78=AP$4,AQ$1,0)</f>
        <v>15</v>
      </c>
      <c r="AR78" s="69" t="s">
        <v>164</v>
      </c>
      <c r="AS78" s="70">
        <f>IF(AR78=AR$4,AS$1,0)</f>
        <v>15</v>
      </c>
      <c r="AT78" s="69" t="s">
        <v>165</v>
      </c>
      <c r="AU78" s="70">
        <f>IF(AT78=AT$4,AU$1,0)</f>
        <v>12</v>
      </c>
      <c r="AV78" s="69" t="s">
        <v>164</v>
      </c>
      <c r="AW78" s="70">
        <f>IF(AV78=AV$4,AW$1,0)</f>
        <v>0</v>
      </c>
      <c r="AX78" s="69" t="s">
        <v>165</v>
      </c>
      <c r="AY78" s="70">
        <f>IF(AX78=AX$4,AY$1,0)</f>
        <v>15</v>
      </c>
      <c r="AZ78" s="69" t="s">
        <v>164</v>
      </c>
      <c r="BA78" s="70">
        <f>IF(AZ78=AZ$4,BA$1,0)</f>
        <v>0</v>
      </c>
      <c r="BB78" s="69" t="s">
        <v>165</v>
      </c>
      <c r="BC78" s="70">
        <f>IF(BB78=BB$4,BC$1,0)</f>
        <v>15</v>
      </c>
      <c r="BD78" s="69" t="s">
        <v>164</v>
      </c>
      <c r="BE78" s="70">
        <f>IF(BD78=BD$4,BE$1,0)</f>
        <v>18</v>
      </c>
      <c r="BF78" s="69" t="s">
        <v>164</v>
      </c>
      <c r="BG78" s="70">
        <f>IF(BF78=BF$4,BG$1,0)</f>
        <v>0</v>
      </c>
      <c r="BH78" s="69" t="s">
        <v>165</v>
      </c>
      <c r="BI78" s="70">
        <f>IF(BH78=BH$4,BI$1,0)</f>
        <v>18</v>
      </c>
      <c r="BJ78" s="69" t="s">
        <v>165</v>
      </c>
      <c r="BK78" s="70">
        <f>IF(BJ78=BJ$4,BK$1,0)</f>
        <v>18</v>
      </c>
      <c r="BL78" s="69" t="s">
        <v>164</v>
      </c>
      <c r="BM78" s="70">
        <f>IF(BL78=BL$4,BM$1,0)</f>
        <v>0</v>
      </c>
      <c r="BN78" s="69" t="s">
        <v>164</v>
      </c>
      <c r="BO78" s="70">
        <f>IF(BN78=BN$4,BO$1,0)</f>
        <v>0</v>
      </c>
      <c r="BP78" s="69" t="s">
        <v>164</v>
      </c>
      <c r="BQ78" s="70">
        <f>IF(BP78=BP$4,BQ$1,0)</f>
        <v>0</v>
      </c>
      <c r="BR78" s="69" t="s">
        <v>164</v>
      </c>
      <c r="BS78" s="70">
        <f>IF(BR78=BR$4,BS$1,0)</f>
        <v>0</v>
      </c>
      <c r="BT78" s="69" t="s">
        <v>164</v>
      </c>
      <c r="BU78" s="70">
        <f>IF(BT78=BT$4,BU$1,0)</f>
        <v>15</v>
      </c>
      <c r="BV78" s="69" t="s">
        <v>165</v>
      </c>
      <c r="BW78" s="70">
        <f>IF(BV78=BV$4,BW$1,0)</f>
        <v>18</v>
      </c>
      <c r="BX78" s="69" t="s">
        <v>165</v>
      </c>
      <c r="BY78" s="70">
        <f>IF(BX78=BX$4,BY$1,0)</f>
        <v>15</v>
      </c>
      <c r="BZ78" s="69" t="s">
        <v>164</v>
      </c>
      <c r="CA78" s="70">
        <f>IF(BZ78=BZ$4,CA$1,0)</f>
        <v>0</v>
      </c>
      <c r="CB78" s="69" t="s">
        <v>164</v>
      </c>
      <c r="CC78" s="70">
        <f>IF(CB78=CB$4,CC$1,0)</f>
        <v>0</v>
      </c>
      <c r="CD78" s="69" t="s">
        <v>164</v>
      </c>
      <c r="CE78" s="70">
        <f>IF(CD78=CD$4,CE$1,0)</f>
        <v>0</v>
      </c>
      <c r="CF78" s="69" t="s">
        <v>164</v>
      </c>
      <c r="CG78" s="70">
        <f>IF(CF78=CF$4,CG$1,0)</f>
        <v>20</v>
      </c>
      <c r="CH78" s="69" t="s">
        <v>165</v>
      </c>
      <c r="CI78" s="70">
        <f>IF(CH78=CH$4,CI$1,0)</f>
        <v>10</v>
      </c>
      <c r="CJ78" s="69" t="s">
        <v>165</v>
      </c>
      <c r="CK78" s="70">
        <f>IF(CJ78=CJ$4,CK$1,0)</f>
        <v>0</v>
      </c>
      <c r="CL78" s="69" t="s">
        <v>165</v>
      </c>
      <c r="CM78" s="70">
        <f>IF(CL78=CL$4,CM$1,0)</f>
        <v>10</v>
      </c>
      <c r="CN78" s="69" t="s">
        <v>165</v>
      </c>
      <c r="CO78" s="70">
        <f>IF(CN78=CN$4,CO$1,0)</f>
        <v>5</v>
      </c>
      <c r="CP78" s="69" t="s">
        <v>177</v>
      </c>
      <c r="CQ78" s="70">
        <f>IF(CP78=CP$4,CQ$1,0)</f>
        <v>0</v>
      </c>
      <c r="CR78" s="69" t="s">
        <v>164</v>
      </c>
      <c r="CS78" s="70">
        <f>IF(CR78=CR$4,CS$1,0)</f>
        <v>0</v>
      </c>
      <c r="CT78" s="69" t="s">
        <v>164</v>
      </c>
      <c r="CU78" s="70">
        <f>IF(CT78=CT$4,CU$1,0)</f>
        <v>0</v>
      </c>
      <c r="CV78" s="69" t="s">
        <v>164</v>
      </c>
      <c r="CW78" s="70">
        <f>IF(CV78=CV$4,CW$1,0)</f>
        <v>0</v>
      </c>
      <c r="CX78" s="69" t="s">
        <v>165</v>
      </c>
      <c r="CY78" s="70">
        <f>IF(CX78=CX$4,CY$1,0)</f>
        <v>8</v>
      </c>
      <c r="CZ78" s="69" t="s">
        <v>164</v>
      </c>
      <c r="DA78" s="70">
        <f>IF(CZ78=CZ$4,DA$1,0)</f>
        <v>15</v>
      </c>
    </row>
    <row r="79" spans="1:105" s="16" customFormat="1" x14ac:dyDescent="0.2">
      <c r="A79" s="17" t="s">
        <v>141</v>
      </c>
      <c r="B79" s="5" t="s">
        <v>301</v>
      </c>
      <c r="C79" s="5" t="s">
        <v>171</v>
      </c>
      <c r="D79" s="9" t="s">
        <v>13</v>
      </c>
      <c r="E79" s="15">
        <f>SUM(G79+I79+K79+M79+O79+Q79+S79+U79+W79+Y79+AA79+AC79+AE79+AG79+AI79+AK79+AM79+AO79+AQ79+AS79+AU79+AW79+AY79+BA79+BC79+BE79+BG79+BI79+BK79+BM79+BO79+BQ79+BS79+BU79+BW79+BY79+CA79+CC79+CE79+CG79,CI79,CK79,CM79,CO79,CQ79,CS79,CU79,CW79,CY79,DA79)</f>
        <v>276</v>
      </c>
      <c r="F79" s="69" t="s">
        <v>165</v>
      </c>
      <c r="G79" s="70">
        <f>IF(F79=F$4,G$1,0)</f>
        <v>0</v>
      </c>
      <c r="H79" s="69" t="s">
        <v>164</v>
      </c>
      <c r="I79" s="70">
        <f>IF(H79=H$4,I$1,0)</f>
        <v>0</v>
      </c>
      <c r="J79" s="69" t="s">
        <v>165</v>
      </c>
      <c r="K79" s="70">
        <f>IF(J79=J$4,K$1,0)</f>
        <v>0</v>
      </c>
      <c r="L79" s="69" t="s">
        <v>165</v>
      </c>
      <c r="M79" s="70">
        <f>IF(L79=L$4,M$1,0)</f>
        <v>0</v>
      </c>
      <c r="N79" s="69" t="s">
        <v>165</v>
      </c>
      <c r="O79" s="70">
        <f>IF(N79=N$4,O$1,0)</f>
        <v>7</v>
      </c>
      <c r="P79" s="69" t="s">
        <v>165</v>
      </c>
      <c r="Q79" s="70">
        <f>IF(P79=P$4,Q$1,0)</f>
        <v>0</v>
      </c>
      <c r="R79" s="69" t="s">
        <v>165</v>
      </c>
      <c r="S79" s="70">
        <f>IF(R79=R$4,S$1,0)</f>
        <v>14</v>
      </c>
      <c r="T79" s="69" t="s">
        <v>165</v>
      </c>
      <c r="U79" s="70">
        <f>IF(T79=T$4,U$1,0)</f>
        <v>0</v>
      </c>
      <c r="V79" s="69" t="s">
        <v>164</v>
      </c>
      <c r="W79" s="70">
        <f>IF(V79=V$4,W$1,0)</f>
        <v>0</v>
      </c>
      <c r="X79" s="69" t="s">
        <v>165</v>
      </c>
      <c r="Y79" s="70">
        <f>IF(X79=X$4,Y$1,0)</f>
        <v>0</v>
      </c>
      <c r="Z79" s="69" t="s">
        <v>172</v>
      </c>
      <c r="AA79" s="70">
        <f>IF(Z79=Z$4,AA$1,0)</f>
        <v>0</v>
      </c>
      <c r="AB79" s="69" t="s">
        <v>178</v>
      </c>
      <c r="AC79" s="70">
        <f>IF(AB79=AB$4,AC$1,0)</f>
        <v>0</v>
      </c>
      <c r="AD79" s="69" t="s">
        <v>187</v>
      </c>
      <c r="AE79" s="70">
        <f>IF(AD79=AD$4,AE$1,0)</f>
        <v>0</v>
      </c>
      <c r="AF79" s="69" t="s">
        <v>165</v>
      </c>
      <c r="AG79" s="70">
        <f>IF(AF79=AF$4,AG$1,0)</f>
        <v>0</v>
      </c>
      <c r="AH79" s="69" t="s">
        <v>167</v>
      </c>
      <c r="AI79" s="70">
        <f>IF(AH79=AH$4,AI$1,0)</f>
        <v>15</v>
      </c>
      <c r="AJ79" s="69" t="s">
        <v>167</v>
      </c>
      <c r="AK79" s="70">
        <f>IF(AJ79=AJ$4,AK$1,0)</f>
        <v>0</v>
      </c>
      <c r="AL79" s="69" t="s">
        <v>165</v>
      </c>
      <c r="AM79" s="70">
        <f>IF(AL79=AL$4,AM$1,0)</f>
        <v>11</v>
      </c>
      <c r="AN79" s="69" t="s">
        <v>165</v>
      </c>
      <c r="AO79" s="70">
        <f>IF(AN79=AN$4,AO$1,0)</f>
        <v>0</v>
      </c>
      <c r="AP79" s="69" t="s">
        <v>164</v>
      </c>
      <c r="AQ79" s="70">
        <f>IF(AP79=AP$4,AQ$1,0)</f>
        <v>15</v>
      </c>
      <c r="AR79" s="69" t="s">
        <v>164</v>
      </c>
      <c r="AS79" s="70">
        <f>IF(AR79=AR$4,AS$1,0)</f>
        <v>15</v>
      </c>
      <c r="AT79" s="69" t="s">
        <v>164</v>
      </c>
      <c r="AU79" s="70">
        <f>IF(AT79=AT$4,AU$1,0)</f>
        <v>0</v>
      </c>
      <c r="AV79" s="69" t="s">
        <v>164</v>
      </c>
      <c r="AW79" s="70">
        <f>IF(AV79=AV$4,AW$1,0)</f>
        <v>0</v>
      </c>
      <c r="AX79" s="69" t="s">
        <v>165</v>
      </c>
      <c r="AY79" s="70">
        <f>IF(AX79=AX$4,AY$1,0)</f>
        <v>15</v>
      </c>
      <c r="AZ79" s="69" t="s">
        <v>164</v>
      </c>
      <c r="BA79" s="70">
        <f>IF(AZ79=AZ$4,BA$1,0)</f>
        <v>0</v>
      </c>
      <c r="BB79" s="69" t="s">
        <v>165</v>
      </c>
      <c r="BC79" s="70">
        <f>IF(BB79=BB$4,BC$1,0)</f>
        <v>15</v>
      </c>
      <c r="BD79" s="69" t="s">
        <v>164</v>
      </c>
      <c r="BE79" s="70">
        <f>IF(BD79=BD$4,BE$1,0)</f>
        <v>18</v>
      </c>
      <c r="BF79" s="69" t="s">
        <v>164</v>
      </c>
      <c r="BG79" s="70">
        <f>IF(BF79=BF$4,BG$1,0)</f>
        <v>0</v>
      </c>
      <c r="BH79" s="69" t="s">
        <v>165</v>
      </c>
      <c r="BI79" s="70">
        <f>IF(BH79=BH$4,BI$1,0)</f>
        <v>18</v>
      </c>
      <c r="BJ79" s="69" t="s">
        <v>164</v>
      </c>
      <c r="BK79" s="70">
        <f>IF(BJ79=BJ$4,BK$1,0)</f>
        <v>0</v>
      </c>
      <c r="BL79" s="69" t="s">
        <v>164</v>
      </c>
      <c r="BM79" s="70">
        <f>IF(BL79=BL$4,BM$1,0)</f>
        <v>0</v>
      </c>
      <c r="BN79" s="69" t="s">
        <v>165</v>
      </c>
      <c r="BO79" s="70">
        <f>IF(BN79=BN$4,BO$1,0)</f>
        <v>18</v>
      </c>
      <c r="BP79" s="69" t="s">
        <v>165</v>
      </c>
      <c r="BQ79" s="70">
        <f>IF(BP79=BP$4,BQ$1,0)</f>
        <v>17</v>
      </c>
      <c r="BR79" s="69" t="s">
        <v>165</v>
      </c>
      <c r="BS79" s="70">
        <f>IF(BR79=BR$4,BS$1,0)</f>
        <v>18</v>
      </c>
      <c r="BT79" s="69" t="s">
        <v>165</v>
      </c>
      <c r="BU79" s="70">
        <f>IF(BT79=BT$4,BU$1,0)</f>
        <v>0</v>
      </c>
      <c r="BV79" s="69" t="s">
        <v>165</v>
      </c>
      <c r="BW79" s="70">
        <f>IF(BV79=BV$4,BW$1,0)</f>
        <v>18</v>
      </c>
      <c r="BX79" s="69" t="s">
        <v>165</v>
      </c>
      <c r="BY79" s="70">
        <f>IF(BX79=BX$4,BY$1,0)</f>
        <v>15</v>
      </c>
      <c r="BZ79" s="69" t="s">
        <v>164</v>
      </c>
      <c r="CA79" s="70">
        <f>IF(BZ79=BZ$4,CA$1,0)</f>
        <v>0</v>
      </c>
      <c r="CB79" s="69" t="s">
        <v>164</v>
      </c>
      <c r="CC79" s="70">
        <f>IF(CB79=CB$4,CC$1,0)</f>
        <v>0</v>
      </c>
      <c r="CD79" s="69" t="s">
        <v>164</v>
      </c>
      <c r="CE79" s="70">
        <f>IF(CD79=CD$4,CE$1,0)</f>
        <v>0</v>
      </c>
      <c r="CF79" s="69" t="s">
        <v>164</v>
      </c>
      <c r="CG79" s="70">
        <f>IF(CF79=CF$4,CG$1,0)</f>
        <v>20</v>
      </c>
      <c r="CH79" s="69" t="s">
        <v>164</v>
      </c>
      <c r="CI79" s="70">
        <f>IF(CH79=CH$4,CI$1,0)</f>
        <v>0</v>
      </c>
      <c r="CJ79" s="69" t="s">
        <v>165</v>
      </c>
      <c r="CK79" s="70">
        <f>IF(CJ79=CJ$4,CK$1,0)</f>
        <v>0</v>
      </c>
      <c r="CL79" s="69" t="s">
        <v>164</v>
      </c>
      <c r="CM79" s="70">
        <f>IF(CL79=CL$4,CM$1,0)</f>
        <v>0</v>
      </c>
      <c r="CN79" s="69" t="s">
        <v>165</v>
      </c>
      <c r="CO79" s="70">
        <f>IF(CN79=CN$4,CO$1,0)</f>
        <v>5</v>
      </c>
      <c r="CP79" s="69" t="s">
        <v>165</v>
      </c>
      <c r="CQ79" s="70">
        <f>IF(CP79=CP$4,CQ$1,0)</f>
        <v>0</v>
      </c>
      <c r="CR79" s="69" t="s">
        <v>164</v>
      </c>
      <c r="CS79" s="70">
        <f>IF(CR79=CR$4,CS$1,0)</f>
        <v>0</v>
      </c>
      <c r="CT79" s="69" t="s">
        <v>164</v>
      </c>
      <c r="CU79" s="70">
        <f>IF(CT79=CT$4,CU$1,0)</f>
        <v>0</v>
      </c>
      <c r="CV79" s="69" t="s">
        <v>165</v>
      </c>
      <c r="CW79" s="70">
        <f>IF(CV79=CV$4,CW$1,0)</f>
        <v>14</v>
      </c>
      <c r="CX79" s="69" t="s">
        <v>165</v>
      </c>
      <c r="CY79" s="70">
        <f>IF(CX79=CX$4,CY$1,0)</f>
        <v>8</v>
      </c>
      <c r="CZ79" s="69" t="s">
        <v>165</v>
      </c>
      <c r="DA79" s="70">
        <f>IF(CZ79=CZ$4,DA$1,0)</f>
        <v>0</v>
      </c>
    </row>
    <row r="80" spans="1:105" s="16" customFormat="1" x14ac:dyDescent="0.2">
      <c r="A80" s="17" t="s">
        <v>325</v>
      </c>
      <c r="B80" s="5" t="s">
        <v>324</v>
      </c>
      <c r="C80" s="5" t="s">
        <v>171</v>
      </c>
      <c r="D80" s="9" t="s">
        <v>13</v>
      </c>
      <c r="E80" s="15">
        <f>SUM(G80+I80+K80+M80+O80+Q80+S80+U80+W80+Y80+AA80+AC80+AE80+AG80+AI80+AK80+AM80+AO80+AQ80+AS80+AU80+AW80+AY80+BA80+BC80+BE80+BG80+BI80+BK80+BM80+BO80+BQ80+BS80+BU80+BW80+BY80+CA80+CC80+CE80+CG80,CI80,CK80,CM80,CO80,CQ80,CS80,CU80,CW80,CY80,DA80)</f>
        <v>276</v>
      </c>
      <c r="F80" s="69" t="s">
        <v>165</v>
      </c>
      <c r="G80" s="70">
        <f>IF(F80=F$4,G$1,0)</f>
        <v>0</v>
      </c>
      <c r="H80" s="69" t="s">
        <v>164</v>
      </c>
      <c r="I80" s="70">
        <f>IF(H80=H$4,I$1,0)</f>
        <v>0</v>
      </c>
      <c r="J80" s="69" t="s">
        <v>165</v>
      </c>
      <c r="K80" s="70">
        <f>IF(J80=J$4,K$1,0)</f>
        <v>0</v>
      </c>
      <c r="L80" s="69" t="s">
        <v>165</v>
      </c>
      <c r="M80" s="70">
        <f>IF(L80=L$4,M$1,0)</f>
        <v>0</v>
      </c>
      <c r="N80" s="69" t="s">
        <v>164</v>
      </c>
      <c r="O80" s="70">
        <f>IF(N80=N$4,O$1,0)</f>
        <v>0</v>
      </c>
      <c r="P80" s="69" t="s">
        <v>164</v>
      </c>
      <c r="Q80" s="70">
        <f>IF(P80=P$4,Q$1,0)</f>
        <v>11</v>
      </c>
      <c r="R80" s="69" t="s">
        <v>165</v>
      </c>
      <c r="S80" s="70">
        <f>IF(R80=R$4,S$1,0)</f>
        <v>14</v>
      </c>
      <c r="T80" s="69" t="s">
        <v>165</v>
      </c>
      <c r="U80" s="70">
        <f>IF(T80=T$4,U$1,0)</f>
        <v>0</v>
      </c>
      <c r="V80" s="69" t="s">
        <v>165</v>
      </c>
      <c r="W80" s="70">
        <f>IF(V80=V$4,W$1,0)</f>
        <v>5</v>
      </c>
      <c r="X80" s="69" t="s">
        <v>167</v>
      </c>
      <c r="Y80" s="70">
        <f>IF(X80=X$4,Y$1,0)</f>
        <v>0</v>
      </c>
      <c r="Z80" s="69" t="s">
        <v>186</v>
      </c>
      <c r="AA80" s="70">
        <f>IF(Z80=Z$4,AA$1,0)</f>
        <v>0</v>
      </c>
      <c r="AB80" s="69" t="s">
        <v>165</v>
      </c>
      <c r="AC80" s="70">
        <f>IF(AB80=AB$4,AC$1,0)</f>
        <v>0</v>
      </c>
      <c r="AD80" s="69" t="s">
        <v>194</v>
      </c>
      <c r="AE80" s="70">
        <f>IF(AD80=AD$4,AE$1,0)</f>
        <v>15</v>
      </c>
      <c r="AF80" s="69" t="s">
        <v>167</v>
      </c>
      <c r="AG80" s="70">
        <f>IF(AF80=AF$4,AG$1,0)</f>
        <v>0</v>
      </c>
      <c r="AH80" s="69" t="s">
        <v>165</v>
      </c>
      <c r="AI80" s="70">
        <f>IF(AH80=AH$4,AI$1,0)</f>
        <v>0</v>
      </c>
      <c r="AJ80" s="69" t="s">
        <v>165</v>
      </c>
      <c r="AK80" s="70">
        <f>IF(AJ80=AJ$4,AK$1,0)</f>
        <v>0</v>
      </c>
      <c r="AL80" s="69" t="s">
        <v>165</v>
      </c>
      <c r="AM80" s="70">
        <f>IF(AL80=AL$4,AM$1,0)</f>
        <v>11</v>
      </c>
      <c r="AN80" s="69" t="s">
        <v>164</v>
      </c>
      <c r="AO80" s="70">
        <f>IF(AN80=AN$4,AO$1,0)</f>
        <v>12</v>
      </c>
      <c r="AP80" s="69" t="s">
        <v>164</v>
      </c>
      <c r="AQ80" s="70">
        <f>IF(AP80=AP$4,AQ$1,0)</f>
        <v>15</v>
      </c>
      <c r="AR80" s="69" t="s">
        <v>164</v>
      </c>
      <c r="AS80" s="70">
        <f>IF(AR80=AR$4,AS$1,0)</f>
        <v>15</v>
      </c>
      <c r="AT80" s="69" t="s">
        <v>164</v>
      </c>
      <c r="AU80" s="70">
        <f>IF(AT80=AT$4,AU$1,0)</f>
        <v>0</v>
      </c>
      <c r="AV80" s="69" t="s">
        <v>164</v>
      </c>
      <c r="AW80" s="70">
        <f>IF(AV80=AV$4,AW$1,0)</f>
        <v>0</v>
      </c>
      <c r="AX80" s="69" t="s">
        <v>165</v>
      </c>
      <c r="AY80" s="70">
        <f>IF(AX80=AX$4,AY$1,0)</f>
        <v>15</v>
      </c>
      <c r="AZ80" s="69" t="s">
        <v>164</v>
      </c>
      <c r="BA80" s="70">
        <f>IF(AZ80=AZ$4,BA$1,0)</f>
        <v>0</v>
      </c>
      <c r="BB80" s="69" t="s">
        <v>165</v>
      </c>
      <c r="BC80" s="70">
        <f>IF(BB80=BB$4,BC$1,0)</f>
        <v>15</v>
      </c>
      <c r="BD80" s="69" t="s">
        <v>165</v>
      </c>
      <c r="BE80" s="70">
        <f>IF(BD80=BD$4,BE$1,0)</f>
        <v>0</v>
      </c>
      <c r="BF80" s="69" t="s">
        <v>165</v>
      </c>
      <c r="BG80" s="70">
        <f>IF(BF80=BF$4,BG$1,0)</f>
        <v>0</v>
      </c>
      <c r="BH80" s="69" t="s">
        <v>164</v>
      </c>
      <c r="BI80" s="70">
        <f>IF(BH80=BH$4,BI$1,0)</f>
        <v>0</v>
      </c>
      <c r="BJ80" s="69" t="s">
        <v>164</v>
      </c>
      <c r="BK80" s="70">
        <f>IF(BJ80=BJ$4,BK$1,0)</f>
        <v>0</v>
      </c>
      <c r="BL80" s="69" t="s">
        <v>165</v>
      </c>
      <c r="BM80" s="70">
        <f>IF(BL80=BL$4,BM$1,0)</f>
        <v>17</v>
      </c>
      <c r="BN80" s="69" t="s">
        <v>164</v>
      </c>
      <c r="BO80" s="70">
        <f>IF(BN80=BN$4,BO$1,0)</f>
        <v>0</v>
      </c>
      <c r="BP80" s="69" t="s">
        <v>164</v>
      </c>
      <c r="BQ80" s="70">
        <f>IF(BP80=BP$4,BQ$1,0)</f>
        <v>0</v>
      </c>
      <c r="BR80" s="69" t="s">
        <v>165</v>
      </c>
      <c r="BS80" s="70">
        <f>IF(BR80=BR$4,BS$1,0)</f>
        <v>18</v>
      </c>
      <c r="BT80" s="69" t="s">
        <v>164</v>
      </c>
      <c r="BU80" s="70">
        <f>IF(BT80=BT$4,BU$1,0)</f>
        <v>15</v>
      </c>
      <c r="BV80" s="69" t="s">
        <v>164</v>
      </c>
      <c r="BW80" s="70">
        <f>IF(BV80=BV$4,BW$1,0)</f>
        <v>0</v>
      </c>
      <c r="BX80" s="69" t="s">
        <v>164</v>
      </c>
      <c r="BY80" s="70">
        <f>IF(BX80=BX$4,BY$1,0)</f>
        <v>0</v>
      </c>
      <c r="BZ80" s="69" t="s">
        <v>164</v>
      </c>
      <c r="CA80" s="70">
        <f>IF(BZ80=BZ$4,CA$1,0)</f>
        <v>0</v>
      </c>
      <c r="CB80" s="69" t="s">
        <v>164</v>
      </c>
      <c r="CC80" s="70">
        <f>IF(CB80=CB$4,CC$1,0)</f>
        <v>0</v>
      </c>
      <c r="CD80" s="69" t="s">
        <v>164</v>
      </c>
      <c r="CE80" s="70">
        <f>IF(CD80=CD$4,CE$1,0)</f>
        <v>0</v>
      </c>
      <c r="CF80" s="69" t="s">
        <v>164</v>
      </c>
      <c r="CG80" s="70">
        <f>IF(CF80=CF$4,CG$1,0)</f>
        <v>20</v>
      </c>
      <c r="CH80" s="69" t="s">
        <v>165</v>
      </c>
      <c r="CI80" s="70">
        <f>IF(CH80=CH$4,CI$1,0)</f>
        <v>10</v>
      </c>
      <c r="CJ80" s="69" t="s">
        <v>165</v>
      </c>
      <c r="CK80" s="70">
        <f>IF(CJ80=CJ$4,CK$1,0)</f>
        <v>0</v>
      </c>
      <c r="CL80" s="69" t="s">
        <v>165</v>
      </c>
      <c r="CM80" s="70">
        <f>IF(CL80=CL$4,CM$1,0)</f>
        <v>10</v>
      </c>
      <c r="CN80" s="69" t="s">
        <v>165</v>
      </c>
      <c r="CO80" s="70">
        <f>IF(CN80=CN$4,CO$1,0)</f>
        <v>5</v>
      </c>
      <c r="CP80" s="69" t="s">
        <v>165</v>
      </c>
      <c r="CQ80" s="70">
        <f>IF(CP80=CP$4,CQ$1,0)</f>
        <v>0</v>
      </c>
      <c r="CR80" s="69" t="s">
        <v>164</v>
      </c>
      <c r="CS80" s="70">
        <f>IF(CR80=CR$4,CS$1,0)</f>
        <v>0</v>
      </c>
      <c r="CT80" s="69" t="s">
        <v>165</v>
      </c>
      <c r="CU80" s="70">
        <f>IF(CT80=CT$4,CU$1,0)</f>
        <v>16</v>
      </c>
      <c r="CV80" s="69" t="s">
        <v>165</v>
      </c>
      <c r="CW80" s="70">
        <f>IF(CV80=CV$4,CW$1,0)</f>
        <v>14</v>
      </c>
      <c r="CX80" s="69" t="s">
        <v>165</v>
      </c>
      <c r="CY80" s="70">
        <f>IF(CX80=CX$4,CY$1,0)</f>
        <v>8</v>
      </c>
      <c r="CZ80" s="69" t="s">
        <v>164</v>
      </c>
      <c r="DA80" s="70">
        <f>IF(CZ80=CZ$4,DA$1,0)</f>
        <v>15</v>
      </c>
    </row>
    <row r="81" spans="1:105" s="16" customFormat="1" x14ac:dyDescent="0.2">
      <c r="A81" s="17" t="s">
        <v>199</v>
      </c>
      <c r="B81" s="5" t="s">
        <v>197</v>
      </c>
      <c r="C81" s="5" t="s">
        <v>200</v>
      </c>
      <c r="D81" s="9"/>
      <c r="E81" s="15">
        <f>SUM(G81+I81+K81+M81+O81+Q81+S81+U81+W81+Y81+AA81+AC81+AE81+AG81+AI81+AK81+AM81+AO81+AQ81+AS81+AU81+AW81+AY81+BA81+BC81+BE81+BG81+BI81+BK81+BM81+BO81+BQ81+BS81+BU81+BW81+BY81+CA81+CC81+CE81+CG81,CI81,CK81,CM81,CO81,CQ81,CS81,CU81,CW81,CY81,DA81)</f>
        <v>276</v>
      </c>
      <c r="F81" s="69" t="s">
        <v>165</v>
      </c>
      <c r="G81" s="70">
        <f>IF(F81=F$4,G$1,0)</f>
        <v>0</v>
      </c>
      <c r="H81" s="69" t="s">
        <v>164</v>
      </c>
      <c r="I81" s="70">
        <f>IF(H81=H$4,I$1,0)</f>
        <v>0</v>
      </c>
      <c r="J81" s="69" t="s">
        <v>165</v>
      </c>
      <c r="K81" s="70">
        <f>IF(J81=J$4,K$1,0)</f>
        <v>0</v>
      </c>
      <c r="L81" s="69" t="s">
        <v>164</v>
      </c>
      <c r="M81" s="70">
        <f>IF(L81=L$4,M$1,0)</f>
        <v>11</v>
      </c>
      <c r="N81" s="69" t="s">
        <v>165</v>
      </c>
      <c r="O81" s="70">
        <f>IF(N81=N$4,O$1,0)</f>
        <v>7</v>
      </c>
      <c r="P81" s="69" t="s">
        <v>164</v>
      </c>
      <c r="Q81" s="70">
        <f>IF(P81=P$4,Q$1,0)</f>
        <v>11</v>
      </c>
      <c r="R81" s="69" t="s">
        <v>165</v>
      </c>
      <c r="S81" s="70">
        <f>IF(R81=R$4,S$1,0)</f>
        <v>14</v>
      </c>
      <c r="T81" s="69" t="s">
        <v>165</v>
      </c>
      <c r="U81" s="70">
        <f>IF(T81=T$4,U$1,0)</f>
        <v>0</v>
      </c>
      <c r="V81" s="69" t="s">
        <v>165</v>
      </c>
      <c r="W81" s="70">
        <f>IF(V81=V$4,W$1,0)</f>
        <v>5</v>
      </c>
      <c r="X81" s="69" t="s">
        <v>164</v>
      </c>
      <c r="Y81" s="70">
        <f>IF(X81=X$4,Y$1,0)</f>
        <v>0</v>
      </c>
      <c r="Z81" s="69" t="s">
        <v>177</v>
      </c>
      <c r="AA81" s="70">
        <f>IF(Z81=Z$4,AA$1,0)</f>
        <v>0</v>
      </c>
      <c r="AB81" s="69" t="s">
        <v>177</v>
      </c>
      <c r="AC81" s="70">
        <f>IF(AB81=AB$4,AC$1,0)</f>
        <v>0</v>
      </c>
      <c r="AD81" s="69" t="s">
        <v>177</v>
      </c>
      <c r="AE81" s="70">
        <f>IF(AD81=AD$4,AE$1,0)</f>
        <v>0</v>
      </c>
      <c r="AF81" s="69" t="s">
        <v>167</v>
      </c>
      <c r="AG81" s="70">
        <f>IF(AF81=AF$4,AG$1,0)</f>
        <v>0</v>
      </c>
      <c r="AH81" s="69" t="s">
        <v>167</v>
      </c>
      <c r="AI81" s="70">
        <f>IF(AH81=AH$4,AI$1,0)</f>
        <v>15</v>
      </c>
      <c r="AJ81" s="69" t="s">
        <v>167</v>
      </c>
      <c r="AK81" s="70">
        <f>IF(AJ81=AJ$4,AK$1,0)</f>
        <v>0</v>
      </c>
      <c r="AL81" s="69" t="s">
        <v>165</v>
      </c>
      <c r="AM81" s="70">
        <f>IF(AL81=AL$4,AM$1,0)</f>
        <v>11</v>
      </c>
      <c r="AN81" s="69" t="s">
        <v>165</v>
      </c>
      <c r="AO81" s="70">
        <f>IF(AN81=AN$4,AO$1,0)</f>
        <v>0</v>
      </c>
      <c r="AP81" s="69" t="s">
        <v>164</v>
      </c>
      <c r="AQ81" s="70">
        <f>IF(AP81=AP$4,AQ$1,0)</f>
        <v>15</v>
      </c>
      <c r="AR81" s="69" t="s">
        <v>165</v>
      </c>
      <c r="AS81" s="70">
        <f>IF(AR81=AR$4,AS$1,0)</f>
        <v>0</v>
      </c>
      <c r="AT81" s="69" t="s">
        <v>164</v>
      </c>
      <c r="AU81" s="70">
        <f>IF(AT81=AT$4,AU$1,0)</f>
        <v>0</v>
      </c>
      <c r="AV81" s="69" t="s">
        <v>164</v>
      </c>
      <c r="AW81" s="70">
        <f>IF(AV81=AV$4,AW$1,0)</f>
        <v>0</v>
      </c>
      <c r="AX81" s="69" t="s">
        <v>165</v>
      </c>
      <c r="AY81" s="70">
        <f>IF(AX81=AX$4,AY$1,0)</f>
        <v>15</v>
      </c>
      <c r="AZ81" s="69" t="s">
        <v>164</v>
      </c>
      <c r="BA81" s="70">
        <f>IF(AZ81=AZ$4,BA$1,0)</f>
        <v>0</v>
      </c>
      <c r="BB81" s="69" t="s">
        <v>165</v>
      </c>
      <c r="BC81" s="70">
        <f>IF(BB81=BB$4,BC$1,0)</f>
        <v>15</v>
      </c>
      <c r="BD81" s="69" t="s">
        <v>165</v>
      </c>
      <c r="BE81" s="70">
        <f>IF(BD81=BD$4,BE$1,0)</f>
        <v>0</v>
      </c>
      <c r="BF81" s="69" t="s">
        <v>164</v>
      </c>
      <c r="BG81" s="70">
        <f>IF(BF81=BF$4,BG$1,0)</f>
        <v>0</v>
      </c>
      <c r="BH81" s="69" t="s">
        <v>165</v>
      </c>
      <c r="BI81" s="70">
        <f>IF(BH81=BH$4,BI$1,0)</f>
        <v>18</v>
      </c>
      <c r="BJ81" s="69" t="s">
        <v>165</v>
      </c>
      <c r="BK81" s="70">
        <f>IF(BJ81=BJ$4,BK$1,0)</f>
        <v>18</v>
      </c>
      <c r="BL81" s="69" t="s">
        <v>165</v>
      </c>
      <c r="BM81" s="70">
        <f>IF(BL81=BL$4,BM$1,0)</f>
        <v>17</v>
      </c>
      <c r="BN81" s="69" t="s">
        <v>164</v>
      </c>
      <c r="BO81" s="70">
        <f>IF(BN81=BN$4,BO$1,0)</f>
        <v>0</v>
      </c>
      <c r="BP81" s="69" t="s">
        <v>164</v>
      </c>
      <c r="BQ81" s="70">
        <f>IF(BP81=BP$4,BQ$1,0)</f>
        <v>0</v>
      </c>
      <c r="BR81" s="69" t="s">
        <v>164</v>
      </c>
      <c r="BS81" s="70">
        <f>IF(BR81=BR$4,BS$1,0)</f>
        <v>0</v>
      </c>
      <c r="BT81" s="69" t="s">
        <v>165</v>
      </c>
      <c r="BU81" s="70">
        <f>IF(BT81=BT$4,BU$1,0)</f>
        <v>0</v>
      </c>
      <c r="BV81" s="69" t="s">
        <v>164</v>
      </c>
      <c r="BW81" s="70">
        <f>IF(BV81=BV$4,BW$1,0)</f>
        <v>0</v>
      </c>
      <c r="BX81" s="69" t="s">
        <v>165</v>
      </c>
      <c r="BY81" s="70">
        <f>IF(BX81=BX$4,BY$1,0)</f>
        <v>15</v>
      </c>
      <c r="BZ81" s="69" t="s">
        <v>164</v>
      </c>
      <c r="CA81" s="70">
        <f>IF(BZ81=BZ$4,CA$1,0)</f>
        <v>0</v>
      </c>
      <c r="CB81" s="69" t="s">
        <v>165</v>
      </c>
      <c r="CC81" s="70">
        <f>IF(CB81=CB$4,CC$1,0)</f>
        <v>11</v>
      </c>
      <c r="CD81" s="69" t="s">
        <v>164</v>
      </c>
      <c r="CE81" s="70">
        <f>IF(CD81=CD$4,CE$1,0)</f>
        <v>0</v>
      </c>
      <c r="CF81" s="69" t="s">
        <v>164</v>
      </c>
      <c r="CG81" s="70">
        <f>IF(CF81=CF$4,CG$1,0)</f>
        <v>20</v>
      </c>
      <c r="CH81" s="69" t="s">
        <v>164</v>
      </c>
      <c r="CI81" s="70">
        <f>IF(CH81=CH$4,CI$1,0)</f>
        <v>0</v>
      </c>
      <c r="CJ81" s="69" t="s">
        <v>165</v>
      </c>
      <c r="CK81" s="70">
        <f>IF(CJ81=CJ$4,CK$1,0)</f>
        <v>0</v>
      </c>
      <c r="CL81" s="69" t="s">
        <v>164</v>
      </c>
      <c r="CM81" s="70">
        <f>IF(CL81=CL$4,CM$1,0)</f>
        <v>0</v>
      </c>
      <c r="CN81" s="69" t="s">
        <v>165</v>
      </c>
      <c r="CO81" s="70">
        <f>IF(CN81=CN$4,CO$1,0)</f>
        <v>5</v>
      </c>
      <c r="CP81" s="69" t="s">
        <v>165</v>
      </c>
      <c r="CQ81" s="70">
        <f>IF(CP81=CP$4,CQ$1,0)</f>
        <v>0</v>
      </c>
      <c r="CR81" s="69" t="s">
        <v>164</v>
      </c>
      <c r="CS81" s="70">
        <f>IF(CR81=CR$4,CS$1,0)</f>
        <v>0</v>
      </c>
      <c r="CT81" s="69" t="s">
        <v>165</v>
      </c>
      <c r="CU81" s="70">
        <f>IF(CT81=CT$4,CU$1,0)</f>
        <v>16</v>
      </c>
      <c r="CV81" s="69" t="s">
        <v>165</v>
      </c>
      <c r="CW81" s="70">
        <f>IF(CV81=CV$4,CW$1,0)</f>
        <v>14</v>
      </c>
      <c r="CX81" s="69" t="s">
        <v>165</v>
      </c>
      <c r="CY81" s="70">
        <f>IF(CX81=CX$4,CY$1,0)</f>
        <v>8</v>
      </c>
      <c r="CZ81" s="69" t="s">
        <v>164</v>
      </c>
      <c r="DA81" s="70">
        <f>IF(CZ81=CZ$4,DA$1,0)</f>
        <v>15</v>
      </c>
    </row>
    <row r="82" spans="1:105" s="16" customFormat="1" x14ac:dyDescent="0.2">
      <c r="A82" s="17" t="s">
        <v>281</v>
      </c>
      <c r="B82" s="5" t="s">
        <v>280</v>
      </c>
      <c r="C82" s="5" t="s">
        <v>171</v>
      </c>
      <c r="D82" s="9" t="s">
        <v>13</v>
      </c>
      <c r="E82" s="15">
        <f>SUM(G82+I82+K82+M82+O82+Q82+S82+U82+W82+Y82+AA82+AC82+AE82+AG82+AI82+AK82+AM82+AO82+AQ82+AS82+AU82+AW82+AY82+BA82+BC82+BE82+BG82+BI82+BK82+BM82+BO82+BQ82+BS82+BU82+BW82+BY82+CA82+CC82+CE82+CG82,CI82,CK82,CM82,CO82,CQ82,CS82,CU82,CW82,CY82,DA82)</f>
        <v>272</v>
      </c>
      <c r="F82" s="69" t="s">
        <v>165</v>
      </c>
      <c r="G82" s="70">
        <f>IF(F82=F$4,G$1,0)</f>
        <v>0</v>
      </c>
      <c r="H82" s="69" t="s">
        <v>164</v>
      </c>
      <c r="I82" s="70">
        <f>IF(H82=H$4,I$1,0)</f>
        <v>0</v>
      </c>
      <c r="J82" s="69" t="s">
        <v>165</v>
      </c>
      <c r="K82" s="70">
        <f>IF(J82=J$4,K$1,0)</f>
        <v>0</v>
      </c>
      <c r="L82" s="69" t="s">
        <v>165</v>
      </c>
      <c r="M82" s="70">
        <f>IF(L82=L$4,M$1,0)</f>
        <v>0</v>
      </c>
      <c r="N82" s="69" t="s">
        <v>165</v>
      </c>
      <c r="O82" s="70">
        <f>IF(N82=N$4,O$1,0)</f>
        <v>7</v>
      </c>
      <c r="P82" s="69" t="s">
        <v>165</v>
      </c>
      <c r="Q82" s="70">
        <f>IF(P82=P$4,Q$1,0)</f>
        <v>0</v>
      </c>
      <c r="R82" s="69" t="s">
        <v>165</v>
      </c>
      <c r="S82" s="70">
        <f>IF(R82=R$4,S$1,0)</f>
        <v>14</v>
      </c>
      <c r="T82" s="69" t="s">
        <v>165</v>
      </c>
      <c r="U82" s="70">
        <f>IF(T82=T$4,U$1,0)</f>
        <v>0</v>
      </c>
      <c r="V82" s="69" t="s">
        <v>165</v>
      </c>
      <c r="W82" s="70">
        <f>IF(V82=V$4,W$1,0)</f>
        <v>5</v>
      </c>
      <c r="X82" s="69" t="s">
        <v>165</v>
      </c>
      <c r="Y82" s="70">
        <f>IF(X82=X$4,Y$1,0)</f>
        <v>0</v>
      </c>
      <c r="Z82" s="69" t="s">
        <v>177</v>
      </c>
      <c r="AA82" s="70">
        <f>IF(Z82=Z$4,AA$1,0)</f>
        <v>0</v>
      </c>
      <c r="AB82" s="69" t="s">
        <v>186</v>
      </c>
      <c r="AC82" s="70">
        <f>IF(AB82=AB$4,AC$1,0)</f>
        <v>0</v>
      </c>
      <c r="AD82" s="69" t="s">
        <v>172</v>
      </c>
      <c r="AE82" s="70">
        <f>IF(AD82=AD$4,AE$1,0)</f>
        <v>0</v>
      </c>
      <c r="AF82" s="69" t="s">
        <v>167</v>
      </c>
      <c r="AG82" s="70">
        <f>IF(AF82=AF$4,AG$1,0)</f>
        <v>0</v>
      </c>
      <c r="AH82" s="69" t="s">
        <v>167</v>
      </c>
      <c r="AI82" s="70">
        <f>IF(AH82=AH$4,AI$1,0)</f>
        <v>15</v>
      </c>
      <c r="AJ82" s="69" t="s">
        <v>165</v>
      </c>
      <c r="AK82" s="70">
        <f>IF(AJ82=AJ$4,AK$1,0)</f>
        <v>0</v>
      </c>
      <c r="AL82" s="69" t="s">
        <v>165</v>
      </c>
      <c r="AM82" s="70">
        <f>IF(AL82=AL$4,AM$1,0)</f>
        <v>11</v>
      </c>
      <c r="AN82" s="69" t="s">
        <v>164</v>
      </c>
      <c r="AO82" s="70">
        <f>IF(AN82=AN$4,AO$1,0)</f>
        <v>12</v>
      </c>
      <c r="AP82" s="69" t="s">
        <v>165</v>
      </c>
      <c r="AQ82" s="70">
        <f>IF(AP82=AP$4,AQ$1,0)</f>
        <v>0</v>
      </c>
      <c r="AR82" s="69" t="s">
        <v>165</v>
      </c>
      <c r="AS82" s="70">
        <f>IF(AR82=AR$4,AS$1,0)</f>
        <v>0</v>
      </c>
      <c r="AT82" s="69" t="s">
        <v>164</v>
      </c>
      <c r="AU82" s="70">
        <f>IF(AT82=AT$4,AU$1,0)</f>
        <v>0</v>
      </c>
      <c r="AV82" s="69" t="s">
        <v>164</v>
      </c>
      <c r="AW82" s="70">
        <f>IF(AV82=AV$4,AW$1,0)</f>
        <v>0</v>
      </c>
      <c r="AX82" s="69" t="s">
        <v>164</v>
      </c>
      <c r="AY82" s="70">
        <f>IF(AX82=AX$4,AY$1,0)</f>
        <v>0</v>
      </c>
      <c r="AZ82" s="69" t="s">
        <v>164</v>
      </c>
      <c r="BA82" s="70">
        <f>IF(AZ82=AZ$4,BA$1,0)</f>
        <v>0</v>
      </c>
      <c r="BB82" s="69" t="s">
        <v>165</v>
      </c>
      <c r="BC82" s="70">
        <f>IF(BB82=BB$4,BC$1,0)</f>
        <v>15</v>
      </c>
      <c r="BD82" s="69" t="s">
        <v>165</v>
      </c>
      <c r="BE82" s="70">
        <f>IF(BD82=BD$4,BE$1,0)</f>
        <v>0</v>
      </c>
      <c r="BF82" s="69" t="s">
        <v>164</v>
      </c>
      <c r="BG82" s="70">
        <f>IF(BF82=BF$4,BG$1,0)</f>
        <v>0</v>
      </c>
      <c r="BH82" s="69" t="s">
        <v>165</v>
      </c>
      <c r="BI82" s="70">
        <f>IF(BH82=BH$4,BI$1,0)</f>
        <v>18</v>
      </c>
      <c r="BJ82" s="69" t="s">
        <v>165</v>
      </c>
      <c r="BK82" s="70">
        <f>IF(BJ82=BJ$4,BK$1,0)</f>
        <v>18</v>
      </c>
      <c r="BL82" s="69" t="s">
        <v>164</v>
      </c>
      <c r="BM82" s="70">
        <f>IF(BL82=BL$4,BM$1,0)</f>
        <v>0</v>
      </c>
      <c r="BN82" s="69" t="s">
        <v>164</v>
      </c>
      <c r="BO82" s="70">
        <f>IF(BN82=BN$4,BO$1,0)</f>
        <v>0</v>
      </c>
      <c r="BP82" s="69" t="s">
        <v>164</v>
      </c>
      <c r="BQ82" s="70">
        <f>IF(BP82=BP$4,BQ$1,0)</f>
        <v>0</v>
      </c>
      <c r="BR82" s="69" t="s">
        <v>165</v>
      </c>
      <c r="BS82" s="70">
        <f>IF(BR82=BR$4,BS$1,0)</f>
        <v>18</v>
      </c>
      <c r="BT82" s="69" t="s">
        <v>165</v>
      </c>
      <c r="BU82" s="70">
        <f>IF(BT82=BT$4,BU$1,0)</f>
        <v>0</v>
      </c>
      <c r="BV82" s="69" t="s">
        <v>164</v>
      </c>
      <c r="BW82" s="70">
        <f>IF(BV82=BV$4,BW$1,0)</f>
        <v>0</v>
      </c>
      <c r="BX82" s="69" t="s">
        <v>164</v>
      </c>
      <c r="BY82" s="70">
        <f>IF(BX82=BX$4,BY$1,0)</f>
        <v>0</v>
      </c>
      <c r="BZ82" s="69" t="s">
        <v>164</v>
      </c>
      <c r="CA82" s="70">
        <f>IF(BZ82=BZ$4,CA$1,0)</f>
        <v>0</v>
      </c>
      <c r="CB82" s="69" t="s">
        <v>165</v>
      </c>
      <c r="CC82" s="70">
        <f>IF(CB82=CB$4,CC$1,0)</f>
        <v>11</v>
      </c>
      <c r="CD82" s="69" t="s">
        <v>165</v>
      </c>
      <c r="CE82" s="70">
        <f>IF(CD82=CD$4,CE$1,0)</f>
        <v>15</v>
      </c>
      <c r="CF82" s="69" t="s">
        <v>164</v>
      </c>
      <c r="CG82" s="70">
        <f>IF(CF82=CF$4,CG$1,0)</f>
        <v>20</v>
      </c>
      <c r="CH82" s="69" t="s">
        <v>165</v>
      </c>
      <c r="CI82" s="70">
        <f>IF(CH82=CH$4,CI$1,0)</f>
        <v>10</v>
      </c>
      <c r="CJ82" s="69" t="s">
        <v>164</v>
      </c>
      <c r="CK82" s="70">
        <f>IF(CJ82=CJ$4,CK$1,0)</f>
        <v>15</v>
      </c>
      <c r="CL82" s="69" t="s">
        <v>165</v>
      </c>
      <c r="CM82" s="70">
        <f>IF(CL82=CL$4,CM$1,0)</f>
        <v>10</v>
      </c>
      <c r="CN82" s="69" t="s">
        <v>165</v>
      </c>
      <c r="CO82" s="70">
        <f>IF(CN82=CN$4,CO$1,0)</f>
        <v>5</v>
      </c>
      <c r="CP82" s="69" t="s">
        <v>165</v>
      </c>
      <c r="CQ82" s="70">
        <f>IF(CP82=CP$4,CQ$1,0)</f>
        <v>0</v>
      </c>
      <c r="CR82" s="69" t="s">
        <v>164</v>
      </c>
      <c r="CS82" s="70">
        <f>IF(CR82=CR$4,CS$1,0)</f>
        <v>0</v>
      </c>
      <c r="CT82" s="69" t="s">
        <v>165</v>
      </c>
      <c r="CU82" s="70">
        <f>IF(CT82=CT$4,CU$1,0)</f>
        <v>16</v>
      </c>
      <c r="CV82" s="69" t="s">
        <v>165</v>
      </c>
      <c r="CW82" s="70">
        <f>IF(CV82=CV$4,CW$1,0)</f>
        <v>14</v>
      </c>
      <c r="CX82" s="69" t="s">
        <v>165</v>
      </c>
      <c r="CY82" s="70">
        <f>IF(CX82=CX$4,CY$1,0)</f>
        <v>8</v>
      </c>
      <c r="CZ82" s="69" t="s">
        <v>164</v>
      </c>
      <c r="DA82" s="70">
        <f>IF(CZ82=CZ$4,DA$1,0)</f>
        <v>15</v>
      </c>
    </row>
    <row r="83" spans="1:105" s="16" customFormat="1" x14ac:dyDescent="0.2">
      <c r="A83" s="17" t="s">
        <v>342</v>
      </c>
      <c r="B83" s="5" t="s">
        <v>341</v>
      </c>
      <c r="C83" s="5" t="s">
        <v>171</v>
      </c>
      <c r="D83" s="9" t="s">
        <v>13</v>
      </c>
      <c r="E83" s="15">
        <f>SUM(G83+I83+K83+M83+O83+Q83+S83+U83+W83+Y83+AA83+AC83+AE83+AG83+AI83+AK83+AM83+AO83+AQ83+AS83+AU83+AW83+AY83+BA83+BC83+BE83+BG83+BI83+BK83+BM83+BO83+BQ83+BS83+BU83+BW83+BY83+CA83+CC83+CE83+CG83,CI83,CK83,CM83,CO83,CQ83,CS83,CU83,CW83,CY83,DA83)</f>
        <v>271</v>
      </c>
      <c r="F83" s="69" t="s">
        <v>165</v>
      </c>
      <c r="G83" s="70">
        <f>IF(F83=F$4,G$1,0)</f>
        <v>0</v>
      </c>
      <c r="H83" s="69" t="s">
        <v>164</v>
      </c>
      <c r="I83" s="70">
        <f>IF(H83=H$4,I$1,0)</f>
        <v>0</v>
      </c>
      <c r="J83" s="69" t="s">
        <v>165</v>
      </c>
      <c r="K83" s="70">
        <f>IF(J83=J$4,K$1,0)</f>
        <v>0</v>
      </c>
      <c r="L83" s="69" t="s">
        <v>164</v>
      </c>
      <c r="M83" s="70">
        <f>IF(L83=L$4,M$1,0)</f>
        <v>11</v>
      </c>
      <c r="N83" s="69" t="s">
        <v>164</v>
      </c>
      <c r="O83" s="70">
        <f>IF(N83=N$4,O$1,0)</f>
        <v>0</v>
      </c>
      <c r="P83" s="69" t="s">
        <v>164</v>
      </c>
      <c r="Q83" s="70">
        <f>IF(P83=P$4,Q$1,0)</f>
        <v>11</v>
      </c>
      <c r="R83" s="69" t="s">
        <v>164</v>
      </c>
      <c r="S83" s="70">
        <f>IF(R83=R$4,S$1,0)</f>
        <v>0</v>
      </c>
      <c r="T83" s="69" t="s">
        <v>164</v>
      </c>
      <c r="U83" s="70">
        <f>IF(T83=T$4,U$1,0)</f>
        <v>15</v>
      </c>
      <c r="V83" s="69" t="s">
        <v>165</v>
      </c>
      <c r="W83" s="70">
        <f>IF(V83=V$4,W$1,0)</f>
        <v>5</v>
      </c>
      <c r="X83" s="69" t="s">
        <v>164</v>
      </c>
      <c r="Y83" s="70">
        <f>IF(X83=X$4,Y$1,0)</f>
        <v>0</v>
      </c>
      <c r="Z83" s="69" t="s">
        <v>178</v>
      </c>
      <c r="AA83" s="70">
        <f>IF(Z83=Z$4,AA$1,0)</f>
        <v>0</v>
      </c>
      <c r="AB83" s="69" t="s">
        <v>186</v>
      </c>
      <c r="AC83" s="70">
        <f>IF(AB83=AB$4,AC$1,0)</f>
        <v>0</v>
      </c>
      <c r="AD83" s="69" t="s">
        <v>186</v>
      </c>
      <c r="AE83" s="70">
        <f>IF(AD83=AD$4,AE$1,0)</f>
        <v>0</v>
      </c>
      <c r="AF83" s="69" t="s">
        <v>167</v>
      </c>
      <c r="AG83" s="70">
        <f>IF(AF83=AF$4,AG$1,0)</f>
        <v>0</v>
      </c>
      <c r="AH83" s="69" t="s">
        <v>167</v>
      </c>
      <c r="AI83" s="70">
        <f>IF(AH83=AH$4,AI$1,0)</f>
        <v>15</v>
      </c>
      <c r="AJ83" s="69" t="s">
        <v>167</v>
      </c>
      <c r="AK83" s="70">
        <f>IF(AJ83=AJ$4,AK$1,0)</f>
        <v>0</v>
      </c>
      <c r="AL83" s="69" t="s">
        <v>165</v>
      </c>
      <c r="AM83" s="70">
        <f>IF(AL83=AL$4,AM$1,0)</f>
        <v>11</v>
      </c>
      <c r="AN83" s="69" t="s">
        <v>164</v>
      </c>
      <c r="AO83" s="70">
        <f>IF(AN83=AN$4,AO$1,0)</f>
        <v>12</v>
      </c>
      <c r="AP83" s="69" t="s">
        <v>164</v>
      </c>
      <c r="AQ83" s="70">
        <f>IF(AP83=AP$4,AQ$1,0)</f>
        <v>15</v>
      </c>
      <c r="AR83" s="69" t="s">
        <v>164</v>
      </c>
      <c r="AS83" s="70">
        <f>IF(AR83=AR$4,AS$1,0)</f>
        <v>15</v>
      </c>
      <c r="AT83" s="69" t="s">
        <v>164</v>
      </c>
      <c r="AU83" s="70">
        <f>IF(AT83=AT$4,AU$1,0)</f>
        <v>0</v>
      </c>
      <c r="AV83" s="69" t="s">
        <v>164</v>
      </c>
      <c r="AW83" s="70">
        <f>IF(AV83=AV$4,AW$1,0)</f>
        <v>0</v>
      </c>
      <c r="AX83" s="69" t="s">
        <v>164</v>
      </c>
      <c r="AY83" s="70">
        <f>IF(AX83=AX$4,AY$1,0)</f>
        <v>0</v>
      </c>
      <c r="AZ83" s="69" t="s">
        <v>164</v>
      </c>
      <c r="BA83" s="70">
        <f>IF(AZ83=AZ$4,BA$1,0)</f>
        <v>0</v>
      </c>
      <c r="BB83" s="69" t="s">
        <v>165</v>
      </c>
      <c r="BC83" s="70">
        <f>IF(BB83=BB$4,BC$1,0)</f>
        <v>15</v>
      </c>
      <c r="BD83" s="69" t="s">
        <v>165</v>
      </c>
      <c r="BE83" s="70">
        <f>IF(BD83=BD$4,BE$1,0)</f>
        <v>0</v>
      </c>
      <c r="BF83" s="69" t="s">
        <v>164</v>
      </c>
      <c r="BG83" s="70">
        <f>IF(BF83=BF$4,BG$1,0)</f>
        <v>0</v>
      </c>
      <c r="BH83" s="69" t="s">
        <v>165</v>
      </c>
      <c r="BI83" s="70">
        <f>IF(BH83=BH$4,BI$1,0)</f>
        <v>18</v>
      </c>
      <c r="BJ83" s="69" t="s">
        <v>164</v>
      </c>
      <c r="BK83" s="70">
        <f>IF(BJ83=BJ$4,BK$1,0)</f>
        <v>0</v>
      </c>
      <c r="BL83" s="69" t="s">
        <v>165</v>
      </c>
      <c r="BM83" s="70">
        <f>IF(BL83=BL$4,BM$1,0)</f>
        <v>17</v>
      </c>
      <c r="BN83" s="69" t="s">
        <v>164</v>
      </c>
      <c r="BO83" s="70">
        <f>IF(BN83=BN$4,BO$1,0)</f>
        <v>0</v>
      </c>
      <c r="BP83" s="69" t="s">
        <v>164</v>
      </c>
      <c r="BQ83" s="70">
        <f>IF(BP83=BP$4,BQ$1,0)</f>
        <v>0</v>
      </c>
      <c r="BR83" s="69" t="s">
        <v>164</v>
      </c>
      <c r="BS83" s="70">
        <f>IF(BR83=BR$4,BS$1,0)</f>
        <v>0</v>
      </c>
      <c r="BT83" s="69" t="s">
        <v>164</v>
      </c>
      <c r="BU83" s="70">
        <f>IF(BT83=BT$4,BU$1,0)</f>
        <v>15</v>
      </c>
      <c r="BV83" s="69" t="s">
        <v>165</v>
      </c>
      <c r="BW83" s="70">
        <f>IF(BV83=BV$4,BW$1,0)</f>
        <v>18</v>
      </c>
      <c r="BX83" s="69" t="s">
        <v>164</v>
      </c>
      <c r="BY83" s="70">
        <f>IF(BX83=BX$4,BY$1,0)</f>
        <v>0</v>
      </c>
      <c r="BZ83" s="69" t="s">
        <v>165</v>
      </c>
      <c r="CA83" s="70">
        <f>IF(BZ83=BZ$4,CA$1,0)</f>
        <v>15</v>
      </c>
      <c r="CB83" s="69" t="s">
        <v>165</v>
      </c>
      <c r="CC83" s="70">
        <f>IF(CB83=CB$4,CC$1,0)</f>
        <v>11</v>
      </c>
      <c r="CD83" s="69" t="s">
        <v>164</v>
      </c>
      <c r="CE83" s="70">
        <f>IF(CD83=CD$4,CE$1,0)</f>
        <v>0</v>
      </c>
      <c r="CF83" s="69" t="s">
        <v>165</v>
      </c>
      <c r="CG83" s="70">
        <f>IF(CF83=CF$4,CG$1,0)</f>
        <v>0</v>
      </c>
      <c r="CH83" s="69" t="s">
        <v>165</v>
      </c>
      <c r="CI83" s="70">
        <f>IF(CH83=CH$4,CI$1,0)</f>
        <v>10</v>
      </c>
      <c r="CJ83" s="69" t="s">
        <v>165</v>
      </c>
      <c r="CK83" s="70">
        <f>IF(CJ83=CJ$4,CK$1,0)</f>
        <v>0</v>
      </c>
      <c r="CL83" s="69" t="s">
        <v>164</v>
      </c>
      <c r="CM83" s="70">
        <f>IF(CL83=CL$4,CM$1,0)</f>
        <v>0</v>
      </c>
      <c r="CN83" s="69" t="s">
        <v>165</v>
      </c>
      <c r="CO83" s="70">
        <f>IF(CN83=CN$4,CO$1,0)</f>
        <v>5</v>
      </c>
      <c r="CP83" s="69" t="s">
        <v>165</v>
      </c>
      <c r="CQ83" s="70">
        <f>IF(CP83=CP$4,CQ$1,0)</f>
        <v>0</v>
      </c>
      <c r="CR83" s="69" t="s">
        <v>164</v>
      </c>
      <c r="CS83" s="70">
        <f>IF(CR83=CR$4,CS$1,0)</f>
        <v>0</v>
      </c>
      <c r="CT83" s="69" t="s">
        <v>164</v>
      </c>
      <c r="CU83" s="70">
        <f>IF(CT83=CT$4,CU$1,0)</f>
        <v>0</v>
      </c>
      <c r="CV83" s="69" t="s">
        <v>165</v>
      </c>
      <c r="CW83" s="70">
        <f>IF(CV83=CV$4,CW$1,0)</f>
        <v>14</v>
      </c>
      <c r="CX83" s="69" t="s">
        <v>165</v>
      </c>
      <c r="CY83" s="70">
        <f>IF(CX83=CX$4,CY$1,0)</f>
        <v>8</v>
      </c>
      <c r="CZ83" s="69" t="s">
        <v>164</v>
      </c>
      <c r="DA83" s="70">
        <f>IF(CZ83=CZ$4,DA$1,0)</f>
        <v>15</v>
      </c>
    </row>
    <row r="84" spans="1:105" s="16" customFormat="1" x14ac:dyDescent="0.2">
      <c r="A84" s="17" t="s">
        <v>323</v>
      </c>
      <c r="B84" s="5" t="s">
        <v>322</v>
      </c>
      <c r="C84" s="5" t="s">
        <v>171</v>
      </c>
      <c r="D84" s="9" t="s">
        <v>13</v>
      </c>
      <c r="E84" s="15">
        <f>SUM(G84+I84+K84+M84+O84+Q84+S84+U84+W84+Y84+AA84+AC84+AE84+AG84+AI84+AK84+AM84+AO84+AQ84+AS84+AU84+AW84+AY84+BA84+BC84+BE84+BG84+BI84+BK84+BM84+BO84+BQ84+BS84+BU84+BW84+BY84+CA84+CC84+CE84+CG84,CI84,CK84,CM84,CO84,CQ84,CS84,CU84,CW84,CY84,DA84)</f>
        <v>270</v>
      </c>
      <c r="F84" s="69" t="s">
        <v>165</v>
      </c>
      <c r="G84" s="70">
        <f>IF(F84=F$4,G$1,0)</f>
        <v>0</v>
      </c>
      <c r="H84" s="69" t="s">
        <v>164</v>
      </c>
      <c r="I84" s="70">
        <f>IF(H84=H$4,I$1,0)</f>
        <v>0</v>
      </c>
      <c r="J84" s="69" t="s">
        <v>165</v>
      </c>
      <c r="K84" s="70">
        <f>IF(J84=J$4,K$1,0)</f>
        <v>0</v>
      </c>
      <c r="L84" s="69" t="s">
        <v>165</v>
      </c>
      <c r="M84" s="70">
        <f>IF(L84=L$4,M$1,0)</f>
        <v>0</v>
      </c>
      <c r="N84" s="69" t="s">
        <v>164</v>
      </c>
      <c r="O84" s="70">
        <f>IF(N84=N$4,O$1,0)</f>
        <v>0</v>
      </c>
      <c r="P84" s="69" t="s">
        <v>164</v>
      </c>
      <c r="Q84" s="70">
        <f>IF(P84=P$4,Q$1,0)</f>
        <v>11</v>
      </c>
      <c r="R84" s="69" t="s">
        <v>165</v>
      </c>
      <c r="S84" s="70">
        <f>IF(R84=R$4,S$1,0)</f>
        <v>14</v>
      </c>
      <c r="T84" s="69" t="s">
        <v>164</v>
      </c>
      <c r="U84" s="70">
        <f>IF(T84=T$4,U$1,0)</f>
        <v>15</v>
      </c>
      <c r="V84" s="69" t="s">
        <v>165</v>
      </c>
      <c r="W84" s="70">
        <f>IF(V84=V$4,W$1,0)</f>
        <v>5</v>
      </c>
      <c r="X84" s="69" t="s">
        <v>164</v>
      </c>
      <c r="Y84" s="70">
        <f>IF(X84=X$4,Y$1,0)</f>
        <v>0</v>
      </c>
      <c r="Z84" s="69" t="s">
        <v>178</v>
      </c>
      <c r="AA84" s="70">
        <f>IF(Z84=Z$4,AA$1,0)</f>
        <v>0</v>
      </c>
      <c r="AB84" s="69" t="s">
        <v>178</v>
      </c>
      <c r="AC84" s="70">
        <f>IF(AB84=AB$4,AC$1,0)</f>
        <v>0</v>
      </c>
      <c r="AD84" s="69" t="s">
        <v>177</v>
      </c>
      <c r="AE84" s="70">
        <f>IF(AD84=AD$4,AE$1,0)</f>
        <v>0</v>
      </c>
      <c r="AF84" s="69" t="s">
        <v>167</v>
      </c>
      <c r="AG84" s="70">
        <f>IF(AF84=AF$4,AG$1,0)</f>
        <v>0</v>
      </c>
      <c r="AH84" s="69" t="s">
        <v>167</v>
      </c>
      <c r="AI84" s="70">
        <f>IF(AH84=AH$4,AI$1,0)</f>
        <v>15</v>
      </c>
      <c r="AJ84" s="69" t="s">
        <v>165</v>
      </c>
      <c r="AK84" s="70">
        <f>IF(AJ84=AJ$4,AK$1,0)</f>
        <v>0</v>
      </c>
      <c r="AL84" s="69" t="s">
        <v>168</v>
      </c>
      <c r="AM84" s="70">
        <f>IF(AL84=AL$4,AM$1,0)</f>
        <v>0</v>
      </c>
      <c r="AN84" s="69" t="s">
        <v>164</v>
      </c>
      <c r="AO84" s="70">
        <f>IF(AN84=AN$4,AO$1,0)</f>
        <v>12</v>
      </c>
      <c r="AP84" s="69" t="s">
        <v>165</v>
      </c>
      <c r="AQ84" s="70">
        <f>IF(AP84=AP$4,AQ$1,0)</f>
        <v>0</v>
      </c>
      <c r="AR84" s="69" t="s">
        <v>164</v>
      </c>
      <c r="AS84" s="70">
        <f>IF(AR84=AR$4,AS$1,0)</f>
        <v>15</v>
      </c>
      <c r="AT84" s="69" t="s">
        <v>164</v>
      </c>
      <c r="AU84" s="70">
        <f>IF(AT84=AT$4,AU$1,0)</f>
        <v>0</v>
      </c>
      <c r="AV84" s="69" t="s">
        <v>164</v>
      </c>
      <c r="AW84" s="70">
        <f>IF(AV84=AV$4,AW$1,0)</f>
        <v>0</v>
      </c>
      <c r="AX84" s="69" t="s">
        <v>164</v>
      </c>
      <c r="AY84" s="70">
        <f>IF(AX84=AX$4,AY$1,0)</f>
        <v>0</v>
      </c>
      <c r="AZ84" s="69" t="s">
        <v>164</v>
      </c>
      <c r="BA84" s="70">
        <f>IF(AZ84=AZ$4,BA$1,0)</f>
        <v>0</v>
      </c>
      <c r="BB84" s="69" t="s">
        <v>164</v>
      </c>
      <c r="BC84" s="70">
        <f>IF(BB84=BB$4,BC$1,0)</f>
        <v>0</v>
      </c>
      <c r="BD84" s="69" t="s">
        <v>164</v>
      </c>
      <c r="BE84" s="70">
        <f>IF(BD84=BD$4,BE$1,0)</f>
        <v>18</v>
      </c>
      <c r="BF84" s="69" t="s">
        <v>164</v>
      </c>
      <c r="BG84" s="70">
        <f>IF(BF84=BF$4,BG$1,0)</f>
        <v>0</v>
      </c>
      <c r="BH84" s="69" t="s">
        <v>164</v>
      </c>
      <c r="BI84" s="70">
        <f>IF(BH84=BH$4,BI$1,0)</f>
        <v>0</v>
      </c>
      <c r="BJ84" s="69" t="s">
        <v>165</v>
      </c>
      <c r="BK84" s="70">
        <f>IF(BJ84=BJ$4,BK$1,0)</f>
        <v>18</v>
      </c>
      <c r="BL84" s="69" t="s">
        <v>164</v>
      </c>
      <c r="BM84" s="70">
        <f>IF(BL84=BL$4,BM$1,0)</f>
        <v>0</v>
      </c>
      <c r="BN84" s="69" t="s">
        <v>164</v>
      </c>
      <c r="BO84" s="70">
        <f>IF(BN84=BN$4,BO$1,0)</f>
        <v>0</v>
      </c>
      <c r="BP84" s="69" t="s">
        <v>164</v>
      </c>
      <c r="BQ84" s="70">
        <f>IF(BP84=BP$4,BQ$1,0)</f>
        <v>0</v>
      </c>
      <c r="BR84" s="69" t="s">
        <v>164</v>
      </c>
      <c r="BS84" s="70">
        <f>IF(BR84=BR$4,BS$1,0)</f>
        <v>0</v>
      </c>
      <c r="BT84" s="69" t="s">
        <v>164</v>
      </c>
      <c r="BU84" s="70">
        <f>IF(BT84=BT$4,BU$1,0)</f>
        <v>15</v>
      </c>
      <c r="BV84" s="69" t="s">
        <v>165</v>
      </c>
      <c r="BW84" s="70">
        <f>IF(BV84=BV$4,BW$1,0)</f>
        <v>18</v>
      </c>
      <c r="BX84" s="69" t="s">
        <v>164</v>
      </c>
      <c r="BY84" s="70">
        <f>IF(BX84=BX$4,BY$1,0)</f>
        <v>0</v>
      </c>
      <c r="BZ84" s="69" t="s">
        <v>165</v>
      </c>
      <c r="CA84" s="70">
        <f>IF(BZ84=BZ$4,CA$1,0)</f>
        <v>15</v>
      </c>
      <c r="CB84" s="69" t="s">
        <v>164</v>
      </c>
      <c r="CC84" s="70">
        <f>IF(CB84=CB$4,CC$1,0)</f>
        <v>0</v>
      </c>
      <c r="CD84" s="69" t="s">
        <v>165</v>
      </c>
      <c r="CE84" s="70">
        <f>IF(CD84=CD$4,CE$1,0)</f>
        <v>15</v>
      </c>
      <c r="CF84" s="69" t="s">
        <v>164</v>
      </c>
      <c r="CG84" s="70">
        <f>IF(CF84=CF$4,CG$1,0)</f>
        <v>20</v>
      </c>
      <c r="CH84" s="69" t="s">
        <v>165</v>
      </c>
      <c r="CI84" s="70">
        <f>IF(CH84=CH$4,CI$1,0)</f>
        <v>10</v>
      </c>
      <c r="CJ84" s="69" t="s">
        <v>165</v>
      </c>
      <c r="CK84" s="70">
        <f>IF(CJ84=CJ$4,CK$1,0)</f>
        <v>0</v>
      </c>
      <c r="CL84" s="69" t="s">
        <v>165</v>
      </c>
      <c r="CM84" s="70">
        <f>IF(CL84=CL$4,CM$1,0)</f>
        <v>10</v>
      </c>
      <c r="CN84" s="69" t="s">
        <v>165</v>
      </c>
      <c r="CO84" s="70">
        <f>IF(CN84=CN$4,CO$1,0)</f>
        <v>5</v>
      </c>
      <c r="CP84" s="69" t="s">
        <v>177</v>
      </c>
      <c r="CQ84" s="70">
        <f>IF(CP84=CP$4,CQ$1,0)</f>
        <v>0</v>
      </c>
      <c r="CR84" s="69" t="s">
        <v>165</v>
      </c>
      <c r="CS84" s="70">
        <f>IF(CR84=CR$4,CS$1,0)</f>
        <v>17</v>
      </c>
      <c r="CT84" s="69" t="s">
        <v>164</v>
      </c>
      <c r="CU84" s="70">
        <f>IF(CT84=CT$4,CU$1,0)</f>
        <v>0</v>
      </c>
      <c r="CV84" s="69" t="s">
        <v>165</v>
      </c>
      <c r="CW84" s="70">
        <f>IF(CV84=CV$4,CW$1,0)</f>
        <v>14</v>
      </c>
      <c r="CX84" s="69" t="s">
        <v>165</v>
      </c>
      <c r="CY84" s="70">
        <f>IF(CX84=CX$4,CY$1,0)</f>
        <v>8</v>
      </c>
      <c r="CZ84" s="69" t="s">
        <v>165</v>
      </c>
      <c r="DA84" s="70">
        <f>IF(CZ84=CZ$4,DA$1,0)</f>
        <v>0</v>
      </c>
    </row>
    <row r="85" spans="1:105" s="16" customFormat="1" x14ac:dyDescent="0.2">
      <c r="A85" s="17" t="s">
        <v>299</v>
      </c>
      <c r="B85" s="5" t="s">
        <v>298</v>
      </c>
      <c r="C85" s="5" t="s">
        <v>171</v>
      </c>
      <c r="D85" s="9" t="s">
        <v>13</v>
      </c>
      <c r="E85" s="15">
        <f>SUM(G85+I85+K85+M85+O85+Q85+S85+U85+W85+Y85+AA85+AC85+AE85+AG85+AI85+AK85+AM85+AO85+AQ85+AS85+AU85+AW85+AY85+BA85+BC85+BE85+BG85+BI85+BK85+BM85+BO85+BQ85+BS85+BU85+BW85+BY85+CA85+CC85+CE85+CG85,CI85,CK85,CM85,CO85,CQ85,CS85,CU85,CW85,CY85,DA85)</f>
        <v>268</v>
      </c>
      <c r="F85" s="69" t="s">
        <v>165</v>
      </c>
      <c r="G85" s="70">
        <f>IF(F85=F$4,G$1,0)</f>
        <v>0</v>
      </c>
      <c r="H85" s="69" t="s">
        <v>165</v>
      </c>
      <c r="I85" s="70">
        <f>IF(H85=H$4,I$1,0)</f>
        <v>30</v>
      </c>
      <c r="J85" s="69" t="s">
        <v>165</v>
      </c>
      <c r="K85" s="70">
        <f>IF(J85=J$4,K$1,0)</f>
        <v>0</v>
      </c>
      <c r="L85" s="69" t="s">
        <v>164</v>
      </c>
      <c r="M85" s="70">
        <f>IF(L85=L$4,M$1,0)</f>
        <v>11</v>
      </c>
      <c r="N85" s="69" t="s">
        <v>164</v>
      </c>
      <c r="O85" s="70">
        <f>IF(N85=N$4,O$1,0)</f>
        <v>0</v>
      </c>
      <c r="P85" s="69" t="s">
        <v>164</v>
      </c>
      <c r="Q85" s="70">
        <f>IF(P85=P$4,Q$1,0)</f>
        <v>11</v>
      </c>
      <c r="R85" s="69" t="s">
        <v>165</v>
      </c>
      <c r="S85" s="70">
        <f>IF(R85=R$4,S$1,0)</f>
        <v>14</v>
      </c>
      <c r="T85" s="69" t="s">
        <v>165</v>
      </c>
      <c r="U85" s="70">
        <f>IF(T85=T$4,U$1,0)</f>
        <v>0</v>
      </c>
      <c r="V85" s="69" t="s">
        <v>165</v>
      </c>
      <c r="W85" s="70">
        <f>IF(V85=V$4,W$1,0)</f>
        <v>5</v>
      </c>
      <c r="X85" s="69" t="s">
        <v>164</v>
      </c>
      <c r="Y85" s="70">
        <f>IF(X85=X$4,Y$1,0)</f>
        <v>0</v>
      </c>
      <c r="Z85" s="69" t="s">
        <v>186</v>
      </c>
      <c r="AA85" s="70">
        <f>IF(Z85=Z$4,AA$1,0)</f>
        <v>0</v>
      </c>
      <c r="AB85" s="69" t="s">
        <v>177</v>
      </c>
      <c r="AC85" s="70">
        <f>IF(AB85=AB$4,AC$1,0)</f>
        <v>0</v>
      </c>
      <c r="AD85" s="69" t="s">
        <v>165</v>
      </c>
      <c r="AE85" s="70">
        <f>IF(AD85=AD$4,AE$1,0)</f>
        <v>0</v>
      </c>
      <c r="AF85" s="69" t="s">
        <v>167</v>
      </c>
      <c r="AG85" s="70">
        <f>IF(AF85=AF$4,AG$1,0)</f>
        <v>0</v>
      </c>
      <c r="AH85" s="69" t="s">
        <v>165</v>
      </c>
      <c r="AI85" s="70">
        <f>IF(AH85=AH$4,AI$1,0)</f>
        <v>0</v>
      </c>
      <c r="AJ85" s="69" t="s">
        <v>167</v>
      </c>
      <c r="AK85" s="70">
        <f>IF(AJ85=AJ$4,AK$1,0)</f>
        <v>0</v>
      </c>
      <c r="AL85" s="69" t="s">
        <v>165</v>
      </c>
      <c r="AM85" s="70">
        <f>IF(AL85=AL$4,AM$1,0)</f>
        <v>11</v>
      </c>
      <c r="AN85" s="69" t="s">
        <v>164</v>
      </c>
      <c r="AO85" s="70">
        <f>IF(AN85=AN$4,AO$1,0)</f>
        <v>12</v>
      </c>
      <c r="AP85" s="69" t="s">
        <v>165</v>
      </c>
      <c r="AQ85" s="70">
        <f>IF(AP85=AP$4,AQ$1,0)</f>
        <v>0</v>
      </c>
      <c r="AR85" s="69" t="s">
        <v>165</v>
      </c>
      <c r="AS85" s="70">
        <f>IF(AR85=AR$4,AS$1,0)</f>
        <v>0</v>
      </c>
      <c r="AT85" s="69" t="s">
        <v>164</v>
      </c>
      <c r="AU85" s="70">
        <f>IF(AT85=AT$4,AU$1,0)</f>
        <v>0</v>
      </c>
      <c r="AV85" s="69" t="s">
        <v>164</v>
      </c>
      <c r="AW85" s="70">
        <f>IF(AV85=AV$4,AW$1,0)</f>
        <v>0</v>
      </c>
      <c r="AX85" s="69" t="s">
        <v>164</v>
      </c>
      <c r="AY85" s="70">
        <f>IF(AX85=AX$4,AY$1,0)</f>
        <v>0</v>
      </c>
      <c r="AZ85" s="69" t="s">
        <v>164</v>
      </c>
      <c r="BA85" s="70">
        <f>IF(AZ85=AZ$4,BA$1,0)</f>
        <v>0</v>
      </c>
      <c r="BB85" s="69" t="s">
        <v>165</v>
      </c>
      <c r="BC85" s="70">
        <f>IF(BB85=BB$4,BC$1,0)</f>
        <v>15</v>
      </c>
      <c r="BD85" s="69" t="s">
        <v>165</v>
      </c>
      <c r="BE85" s="70">
        <f>IF(BD85=BD$4,BE$1,0)</f>
        <v>0</v>
      </c>
      <c r="BF85" s="69" t="s">
        <v>165</v>
      </c>
      <c r="BG85" s="70">
        <f>IF(BF85=BF$4,BG$1,0)</f>
        <v>0</v>
      </c>
      <c r="BH85" s="69" t="s">
        <v>164</v>
      </c>
      <c r="BI85" s="70">
        <f>IF(BH85=BH$4,BI$1,0)</f>
        <v>0</v>
      </c>
      <c r="BJ85" s="69" t="s">
        <v>164</v>
      </c>
      <c r="BK85" s="70">
        <f>IF(BJ85=BJ$4,BK$1,0)</f>
        <v>0</v>
      </c>
      <c r="BL85" s="69" t="s">
        <v>164</v>
      </c>
      <c r="BM85" s="70">
        <f>IF(BL85=BL$4,BM$1,0)</f>
        <v>0</v>
      </c>
      <c r="BN85" s="69" t="s">
        <v>164</v>
      </c>
      <c r="BO85" s="70">
        <f>IF(BN85=BN$4,BO$1,0)</f>
        <v>0</v>
      </c>
      <c r="BP85" s="69" t="s">
        <v>164</v>
      </c>
      <c r="BQ85" s="70">
        <f>IF(BP85=BP$4,BQ$1,0)</f>
        <v>0</v>
      </c>
      <c r="BR85" s="69" t="s">
        <v>165</v>
      </c>
      <c r="BS85" s="70">
        <f>IF(BR85=BR$4,BS$1,0)</f>
        <v>18</v>
      </c>
      <c r="BT85" s="69" t="s">
        <v>165</v>
      </c>
      <c r="BU85" s="70">
        <f>IF(BT85=BT$4,BU$1,0)</f>
        <v>0</v>
      </c>
      <c r="BV85" s="69" t="s">
        <v>164</v>
      </c>
      <c r="BW85" s="70">
        <f>IF(BV85=BV$4,BW$1,0)</f>
        <v>0</v>
      </c>
      <c r="BX85" s="69" t="s">
        <v>164</v>
      </c>
      <c r="BY85" s="70">
        <f>IF(BX85=BX$4,BY$1,0)</f>
        <v>0</v>
      </c>
      <c r="BZ85" s="69" t="s">
        <v>165</v>
      </c>
      <c r="CA85" s="70">
        <f>IF(BZ85=BZ$4,CA$1,0)</f>
        <v>15</v>
      </c>
      <c r="CB85" s="69" t="s">
        <v>165</v>
      </c>
      <c r="CC85" s="70">
        <f>IF(CB85=CB$4,CC$1,0)</f>
        <v>11</v>
      </c>
      <c r="CD85" s="69" t="s">
        <v>164</v>
      </c>
      <c r="CE85" s="70">
        <f>IF(CD85=CD$4,CE$1,0)</f>
        <v>0</v>
      </c>
      <c r="CF85" s="69" t="s">
        <v>164</v>
      </c>
      <c r="CG85" s="70">
        <f>IF(CF85=CF$4,CG$1,0)</f>
        <v>20</v>
      </c>
      <c r="CH85" s="69" t="s">
        <v>165</v>
      </c>
      <c r="CI85" s="70">
        <f>IF(CH85=CH$4,CI$1,0)</f>
        <v>10</v>
      </c>
      <c r="CJ85" s="69" t="s">
        <v>165</v>
      </c>
      <c r="CK85" s="70">
        <f>IF(CJ85=CJ$4,CK$1,0)</f>
        <v>0</v>
      </c>
      <c r="CL85" s="69" t="s">
        <v>165</v>
      </c>
      <c r="CM85" s="70">
        <f>IF(CL85=CL$4,CM$1,0)</f>
        <v>10</v>
      </c>
      <c r="CN85" s="69" t="s">
        <v>165</v>
      </c>
      <c r="CO85" s="70">
        <f>IF(CN85=CN$4,CO$1,0)</f>
        <v>5</v>
      </c>
      <c r="CP85" s="69" t="s">
        <v>165</v>
      </c>
      <c r="CQ85" s="70">
        <f>IF(CP85=CP$4,CQ$1,0)</f>
        <v>0</v>
      </c>
      <c r="CR85" s="69" t="s">
        <v>165</v>
      </c>
      <c r="CS85" s="70">
        <f>IF(CR85=CR$4,CS$1,0)</f>
        <v>17</v>
      </c>
      <c r="CT85" s="69" t="s">
        <v>165</v>
      </c>
      <c r="CU85" s="70">
        <f>IF(CT85=CT$4,CU$1,0)</f>
        <v>16</v>
      </c>
      <c r="CV85" s="69" t="s">
        <v>165</v>
      </c>
      <c r="CW85" s="70">
        <f>IF(CV85=CV$4,CW$1,0)</f>
        <v>14</v>
      </c>
      <c r="CX85" s="69" t="s">
        <v>165</v>
      </c>
      <c r="CY85" s="70">
        <f>IF(CX85=CX$4,CY$1,0)</f>
        <v>8</v>
      </c>
      <c r="CZ85" s="69" t="s">
        <v>164</v>
      </c>
      <c r="DA85" s="70">
        <f>IF(CZ85=CZ$4,DA$1,0)</f>
        <v>15</v>
      </c>
    </row>
    <row r="86" spans="1:105" s="16" customFormat="1" x14ac:dyDescent="0.2">
      <c r="A86" s="17" t="s">
        <v>237</v>
      </c>
      <c r="B86" s="5" t="s">
        <v>236</v>
      </c>
      <c r="C86" s="5" t="s">
        <v>171</v>
      </c>
      <c r="D86" s="9" t="s">
        <v>13</v>
      </c>
      <c r="E86" s="15">
        <f>SUM(G86+I86+K86+M86+O86+Q86+S86+U86+W86+Y86+AA86+AC86+AE86+AG86+AI86+AK86+AM86+AO86+AQ86+AS86+AU86+AW86+AY86+BA86+BC86+BE86+BG86+BI86+BK86+BM86+BO86+BQ86+BS86+BU86+BW86+BY86+CA86+CC86+CE86+CG86,CI86,CK86,CM86,CO86,CQ86,CS86,CU86,CW86,CY86,DA86)</f>
        <v>265</v>
      </c>
      <c r="F86" s="69" t="s">
        <v>164</v>
      </c>
      <c r="G86" s="70">
        <f>IF(F86=F$4,G$1,0)</f>
        <v>35</v>
      </c>
      <c r="H86" s="69" t="s">
        <v>165</v>
      </c>
      <c r="I86" s="70">
        <f>IF(H86=H$4,I$1,0)</f>
        <v>30</v>
      </c>
      <c r="J86" s="69" t="s">
        <v>165</v>
      </c>
      <c r="K86" s="70">
        <f>IF(J86=J$4,K$1,0)</f>
        <v>0</v>
      </c>
      <c r="L86" s="69" t="s">
        <v>165</v>
      </c>
      <c r="M86" s="70">
        <f>IF(L86=L$4,M$1,0)</f>
        <v>0</v>
      </c>
      <c r="N86" s="69" t="s">
        <v>165</v>
      </c>
      <c r="O86" s="70">
        <f>IF(N86=N$4,O$1,0)</f>
        <v>7</v>
      </c>
      <c r="P86" s="69" t="s">
        <v>164</v>
      </c>
      <c r="Q86" s="70">
        <f>IF(P86=P$4,Q$1,0)</f>
        <v>11</v>
      </c>
      <c r="R86" s="69" t="s">
        <v>164</v>
      </c>
      <c r="S86" s="70">
        <f>IF(R86=R$4,S$1,0)</f>
        <v>0</v>
      </c>
      <c r="T86" s="69" t="s">
        <v>164</v>
      </c>
      <c r="U86" s="70">
        <f>IF(T86=T$4,U$1,0)</f>
        <v>15</v>
      </c>
      <c r="V86" s="69" t="s">
        <v>165</v>
      </c>
      <c r="W86" s="70">
        <f>IF(V86=V$4,W$1,0)</f>
        <v>5</v>
      </c>
      <c r="X86" s="69" t="s">
        <v>165</v>
      </c>
      <c r="Y86" s="70">
        <f>IF(X86=X$4,Y$1,0)</f>
        <v>0</v>
      </c>
      <c r="Z86" s="69" t="s">
        <v>177</v>
      </c>
      <c r="AA86" s="70">
        <f>IF(Z86=Z$4,AA$1,0)</f>
        <v>0</v>
      </c>
      <c r="AB86" s="69" t="s">
        <v>187</v>
      </c>
      <c r="AC86" s="70">
        <f>IF(AB86=AB$4,AC$1,0)</f>
        <v>0</v>
      </c>
      <c r="AD86" s="69" t="s">
        <v>177</v>
      </c>
      <c r="AE86" s="70">
        <f>IF(AD86=AD$4,AE$1,0)</f>
        <v>0</v>
      </c>
      <c r="AF86" s="69" t="s">
        <v>164</v>
      </c>
      <c r="AG86" s="70">
        <f>IF(AF86=AF$4,AG$1,0)</f>
        <v>15</v>
      </c>
      <c r="AH86" s="69" t="s">
        <v>167</v>
      </c>
      <c r="AI86" s="70">
        <f>IF(AH86=AH$4,AI$1,0)</f>
        <v>15</v>
      </c>
      <c r="AJ86" s="69" t="s">
        <v>167</v>
      </c>
      <c r="AK86" s="70">
        <f>IF(AJ86=AJ$4,AK$1,0)</f>
        <v>0</v>
      </c>
      <c r="AL86" s="69" t="s">
        <v>167</v>
      </c>
      <c r="AM86" s="70">
        <f>IF(AL86=AL$4,AM$1,0)</f>
        <v>0</v>
      </c>
      <c r="AN86" s="69" t="s">
        <v>164</v>
      </c>
      <c r="AO86" s="70">
        <f>IF(AN86=AN$4,AO$1,0)</f>
        <v>12</v>
      </c>
      <c r="AP86" s="69" t="s">
        <v>164</v>
      </c>
      <c r="AQ86" s="70">
        <f>IF(AP86=AP$4,AQ$1,0)</f>
        <v>15</v>
      </c>
      <c r="AR86" s="69" t="s">
        <v>164</v>
      </c>
      <c r="AS86" s="70">
        <f>IF(AR86=AR$4,AS$1,0)</f>
        <v>15</v>
      </c>
      <c r="AT86" s="69" t="s">
        <v>164</v>
      </c>
      <c r="AU86" s="70">
        <f>IF(AT86=AT$4,AU$1,0)</f>
        <v>0</v>
      </c>
      <c r="AV86" s="69" t="s">
        <v>164</v>
      </c>
      <c r="AW86" s="70">
        <f>IF(AV86=AV$4,AW$1,0)</f>
        <v>0</v>
      </c>
      <c r="AX86" s="69" t="s">
        <v>164</v>
      </c>
      <c r="AY86" s="70">
        <f>IF(AX86=AX$4,AY$1,0)</f>
        <v>0</v>
      </c>
      <c r="AZ86" s="69" t="s">
        <v>165</v>
      </c>
      <c r="BA86" s="70">
        <f>IF(AZ86=AZ$4,BA$1,0)</f>
        <v>0</v>
      </c>
      <c r="BB86" s="69" t="s">
        <v>165</v>
      </c>
      <c r="BC86" s="70">
        <f>IF(BB86=BB$4,BC$1,0)</f>
        <v>15</v>
      </c>
      <c r="BD86" s="69" t="s">
        <v>165</v>
      </c>
      <c r="BE86" s="70">
        <f>IF(BD86=BD$4,BE$1,0)</f>
        <v>0</v>
      </c>
      <c r="BF86" s="69" t="s">
        <v>164</v>
      </c>
      <c r="BG86" s="70">
        <f>IF(BF86=BF$4,BG$1,0)</f>
        <v>0</v>
      </c>
      <c r="BH86" s="69" t="s">
        <v>164</v>
      </c>
      <c r="BI86" s="70">
        <f>IF(BH86=BH$4,BI$1,0)</f>
        <v>0</v>
      </c>
      <c r="BJ86" s="69" t="s">
        <v>164</v>
      </c>
      <c r="BK86" s="70">
        <f>IF(BJ86=BJ$4,BK$1,0)</f>
        <v>0</v>
      </c>
      <c r="BL86" s="69" t="s">
        <v>164</v>
      </c>
      <c r="BM86" s="70">
        <f>IF(BL86=BL$4,BM$1,0)</f>
        <v>0</v>
      </c>
      <c r="BN86" s="69" t="s">
        <v>164</v>
      </c>
      <c r="BO86" s="70">
        <f>IF(BN86=BN$4,BO$1,0)</f>
        <v>0</v>
      </c>
      <c r="BP86" s="69" t="s">
        <v>164</v>
      </c>
      <c r="BQ86" s="70">
        <f>IF(BP86=BP$4,BQ$1,0)</f>
        <v>0</v>
      </c>
      <c r="BR86" s="69" t="s">
        <v>165</v>
      </c>
      <c r="BS86" s="70">
        <f>IF(BR86=BR$4,BS$1,0)</f>
        <v>18</v>
      </c>
      <c r="BT86" s="69" t="s">
        <v>165</v>
      </c>
      <c r="BU86" s="70">
        <f>IF(BT86=BT$4,BU$1,0)</f>
        <v>0</v>
      </c>
      <c r="BV86" s="69" t="s">
        <v>164</v>
      </c>
      <c r="BW86" s="70">
        <f>IF(BV86=BV$4,BW$1,0)</f>
        <v>0</v>
      </c>
      <c r="BX86" s="69" t="s">
        <v>164</v>
      </c>
      <c r="BY86" s="70">
        <f>IF(BX86=BX$4,BY$1,0)</f>
        <v>0</v>
      </c>
      <c r="BZ86" s="69" t="s">
        <v>164</v>
      </c>
      <c r="CA86" s="70">
        <f>IF(BZ86=BZ$4,CA$1,0)</f>
        <v>0</v>
      </c>
      <c r="CB86" s="69" t="s">
        <v>164</v>
      </c>
      <c r="CC86" s="70">
        <f>IF(CB86=CB$4,CC$1,0)</f>
        <v>0</v>
      </c>
      <c r="CD86" s="69" t="s">
        <v>164</v>
      </c>
      <c r="CE86" s="70">
        <f>IF(CD86=CD$4,CE$1,0)</f>
        <v>0</v>
      </c>
      <c r="CF86" s="69" t="s">
        <v>165</v>
      </c>
      <c r="CG86" s="70">
        <f>IF(CF86=CF$4,CG$1,0)</f>
        <v>0</v>
      </c>
      <c r="CH86" s="69" t="s">
        <v>165</v>
      </c>
      <c r="CI86" s="70">
        <f>IF(CH86=CH$4,CI$1,0)</f>
        <v>10</v>
      </c>
      <c r="CJ86" s="69" t="s">
        <v>165</v>
      </c>
      <c r="CK86" s="70">
        <f>IF(CJ86=CJ$4,CK$1,0)</f>
        <v>0</v>
      </c>
      <c r="CL86" s="69" t="s">
        <v>165</v>
      </c>
      <c r="CM86" s="70">
        <f>IF(CL86=CL$4,CM$1,0)</f>
        <v>10</v>
      </c>
      <c r="CN86" s="69" t="s">
        <v>167</v>
      </c>
      <c r="CO86" s="70">
        <f>IF(CN86=CN$4,CO$1,0)</f>
        <v>0</v>
      </c>
      <c r="CP86" s="69" t="s">
        <v>165</v>
      </c>
      <c r="CQ86" s="70">
        <f>IF(CP86=CP$4,CQ$1,0)</f>
        <v>0</v>
      </c>
      <c r="CR86" s="69" t="s">
        <v>164</v>
      </c>
      <c r="CS86" s="70">
        <f>IF(CR86=CR$4,CS$1,0)</f>
        <v>0</v>
      </c>
      <c r="CT86" s="69" t="s">
        <v>164</v>
      </c>
      <c r="CU86" s="70">
        <f>IF(CT86=CT$4,CU$1,0)</f>
        <v>0</v>
      </c>
      <c r="CV86" s="69" t="s">
        <v>165</v>
      </c>
      <c r="CW86" s="70">
        <f>IF(CV86=CV$4,CW$1,0)</f>
        <v>14</v>
      </c>
      <c r="CX86" s="69" t="s">
        <v>165</v>
      </c>
      <c r="CY86" s="70">
        <f>IF(CX86=CX$4,CY$1,0)</f>
        <v>8</v>
      </c>
      <c r="CZ86" s="69" t="s">
        <v>164</v>
      </c>
      <c r="DA86" s="70">
        <f>IF(CZ86=CZ$4,DA$1,0)</f>
        <v>15</v>
      </c>
    </row>
    <row r="87" spans="1:105" s="16" customFormat="1" x14ac:dyDescent="0.2">
      <c r="A87" s="17" t="s">
        <v>23</v>
      </c>
      <c r="B87" s="5" t="s">
        <v>257</v>
      </c>
      <c r="C87" s="5" t="s">
        <v>171</v>
      </c>
      <c r="D87" s="9" t="s">
        <v>13</v>
      </c>
      <c r="E87" s="15">
        <f>SUM(G87+I87+K87+M87+O87+Q87+S87+U87+W87+Y87+AA87+AC87+AE87+AG87+AI87+AK87+AM87+AO87+AQ87+AS87+AU87+AW87+AY87+BA87+BC87+BE87+BG87+BI87+BK87+BM87+BO87+BQ87+BS87+BU87+BW87+BY87+CA87+CC87+CE87+CG87,CI87,CK87,CM87,CO87,CQ87,CS87,CU87,CW87,CY87,DA87)</f>
        <v>265</v>
      </c>
      <c r="F87" s="69" t="s">
        <v>165</v>
      </c>
      <c r="G87" s="70">
        <f>IF(F87=F$4,G$1,0)</f>
        <v>0</v>
      </c>
      <c r="H87" s="69" t="s">
        <v>165</v>
      </c>
      <c r="I87" s="70">
        <f>IF(H87=H$4,I$1,0)</f>
        <v>30</v>
      </c>
      <c r="J87" s="69" t="s">
        <v>165</v>
      </c>
      <c r="K87" s="70">
        <f>IF(J87=J$4,K$1,0)</f>
        <v>0</v>
      </c>
      <c r="L87" s="69" t="s">
        <v>165</v>
      </c>
      <c r="M87" s="70">
        <f>IF(L87=L$4,M$1,0)</f>
        <v>0</v>
      </c>
      <c r="N87" s="69" t="s">
        <v>164</v>
      </c>
      <c r="O87" s="70">
        <f>IF(N87=N$4,O$1,0)</f>
        <v>0</v>
      </c>
      <c r="P87" s="69" t="s">
        <v>164</v>
      </c>
      <c r="Q87" s="70">
        <f>IF(P87=P$4,Q$1,0)</f>
        <v>11</v>
      </c>
      <c r="R87" s="69" t="s">
        <v>165</v>
      </c>
      <c r="S87" s="70">
        <f>IF(R87=R$4,S$1,0)</f>
        <v>14</v>
      </c>
      <c r="T87" s="69" t="s">
        <v>165</v>
      </c>
      <c r="U87" s="70">
        <f>IF(T87=T$4,U$1,0)</f>
        <v>0</v>
      </c>
      <c r="V87" s="69" t="s">
        <v>165</v>
      </c>
      <c r="W87" s="70">
        <f>IF(V87=V$4,W$1,0)</f>
        <v>5</v>
      </c>
      <c r="X87" s="69" t="s">
        <v>165</v>
      </c>
      <c r="Y87" s="70">
        <f>IF(X87=X$4,Y$1,0)</f>
        <v>0</v>
      </c>
      <c r="Z87" s="69" t="s">
        <v>177</v>
      </c>
      <c r="AA87" s="70">
        <f>IF(Z87=Z$4,AA$1,0)</f>
        <v>0</v>
      </c>
      <c r="AB87" s="69" t="s">
        <v>178</v>
      </c>
      <c r="AC87" s="70">
        <f>IF(AB87=AB$4,AC$1,0)</f>
        <v>0</v>
      </c>
      <c r="AD87" s="69" t="s">
        <v>194</v>
      </c>
      <c r="AE87" s="70">
        <f>IF(AD87=AD$4,AE$1,0)</f>
        <v>15</v>
      </c>
      <c r="AF87" s="69" t="s">
        <v>167</v>
      </c>
      <c r="AG87" s="70">
        <f>IF(AF87=AF$4,AG$1,0)</f>
        <v>0</v>
      </c>
      <c r="AH87" s="69" t="s">
        <v>164</v>
      </c>
      <c r="AI87" s="70">
        <f>IF(AH87=AH$4,AI$1,0)</f>
        <v>0</v>
      </c>
      <c r="AJ87" s="69" t="s">
        <v>165</v>
      </c>
      <c r="AK87" s="70">
        <f>IF(AJ87=AJ$4,AK$1,0)</f>
        <v>0</v>
      </c>
      <c r="AL87" s="69" t="s">
        <v>167</v>
      </c>
      <c r="AM87" s="70">
        <f>IF(AL87=AL$4,AM$1,0)</f>
        <v>0</v>
      </c>
      <c r="AN87" s="69" t="s">
        <v>164</v>
      </c>
      <c r="AO87" s="70">
        <f>IF(AN87=AN$4,AO$1,0)</f>
        <v>12</v>
      </c>
      <c r="AP87" s="69" t="s">
        <v>164</v>
      </c>
      <c r="AQ87" s="70">
        <f>IF(AP87=AP$4,AQ$1,0)</f>
        <v>15</v>
      </c>
      <c r="AR87" s="69" t="s">
        <v>164</v>
      </c>
      <c r="AS87" s="70">
        <f>IF(AR87=AR$4,AS$1,0)</f>
        <v>15</v>
      </c>
      <c r="AT87" s="69" t="s">
        <v>164</v>
      </c>
      <c r="AU87" s="70">
        <f>IF(AT87=AT$4,AU$1,0)</f>
        <v>0</v>
      </c>
      <c r="AV87" s="69" t="s">
        <v>164</v>
      </c>
      <c r="AW87" s="70">
        <f>IF(AV87=AV$4,AW$1,0)</f>
        <v>0</v>
      </c>
      <c r="AX87" s="69" t="s">
        <v>165</v>
      </c>
      <c r="AY87" s="70">
        <f>IF(AX87=AX$4,AY$1,0)</f>
        <v>15</v>
      </c>
      <c r="AZ87" s="69" t="s">
        <v>165</v>
      </c>
      <c r="BA87" s="70">
        <f>IF(AZ87=AZ$4,BA$1,0)</f>
        <v>0</v>
      </c>
      <c r="BB87" s="69" t="s">
        <v>164</v>
      </c>
      <c r="BC87" s="70">
        <f>IF(BB87=BB$4,BC$1,0)</f>
        <v>0</v>
      </c>
      <c r="BD87" s="69" t="s">
        <v>165</v>
      </c>
      <c r="BE87" s="70">
        <f>IF(BD87=BD$4,BE$1,0)</f>
        <v>0</v>
      </c>
      <c r="BF87" s="69" t="s">
        <v>164</v>
      </c>
      <c r="BG87" s="70">
        <f>IF(BF87=BF$4,BG$1,0)</f>
        <v>0</v>
      </c>
      <c r="BH87" s="69" t="s">
        <v>165</v>
      </c>
      <c r="BI87" s="70">
        <f>IF(BH87=BH$4,BI$1,0)</f>
        <v>18</v>
      </c>
      <c r="BJ87" s="69" t="s">
        <v>164</v>
      </c>
      <c r="BK87" s="70">
        <f>IF(BJ87=BJ$4,BK$1,0)</f>
        <v>0</v>
      </c>
      <c r="BL87" s="69" t="s">
        <v>164</v>
      </c>
      <c r="BM87" s="70">
        <f>IF(BL87=BL$4,BM$1,0)</f>
        <v>0</v>
      </c>
      <c r="BN87" s="69" t="s">
        <v>164</v>
      </c>
      <c r="BO87" s="70">
        <f>IF(BN87=BN$4,BO$1,0)</f>
        <v>0</v>
      </c>
      <c r="BP87" s="69" t="s">
        <v>164</v>
      </c>
      <c r="BQ87" s="70">
        <f>IF(BP87=BP$4,BQ$1,0)</f>
        <v>0</v>
      </c>
      <c r="BR87" s="69" t="s">
        <v>165</v>
      </c>
      <c r="BS87" s="70">
        <f>IF(BR87=BR$4,BS$1,0)</f>
        <v>18</v>
      </c>
      <c r="BT87" s="69" t="s">
        <v>165</v>
      </c>
      <c r="BU87" s="70">
        <f>IF(BT87=BT$4,BU$1,0)</f>
        <v>0</v>
      </c>
      <c r="BV87" s="69" t="s">
        <v>164</v>
      </c>
      <c r="BW87" s="70">
        <f>IF(BV87=BV$4,BW$1,0)</f>
        <v>0</v>
      </c>
      <c r="BX87" s="69" t="s">
        <v>164</v>
      </c>
      <c r="BY87" s="70">
        <f>IF(BX87=BX$4,BY$1,0)</f>
        <v>0</v>
      </c>
      <c r="BZ87" s="69" t="s">
        <v>164</v>
      </c>
      <c r="CA87" s="70">
        <f>IF(BZ87=BZ$4,CA$1,0)</f>
        <v>0</v>
      </c>
      <c r="CB87" s="69" t="s">
        <v>165</v>
      </c>
      <c r="CC87" s="70">
        <f>IF(CB87=CB$4,CC$1,0)</f>
        <v>11</v>
      </c>
      <c r="CD87" s="69" t="s">
        <v>165</v>
      </c>
      <c r="CE87" s="70">
        <f>IF(CD87=CD$4,CE$1,0)</f>
        <v>15</v>
      </c>
      <c r="CF87" s="69" t="s">
        <v>164</v>
      </c>
      <c r="CG87" s="70">
        <f>IF(CF87=CF$4,CG$1,0)</f>
        <v>20</v>
      </c>
      <c r="CH87" s="69" t="s">
        <v>164</v>
      </c>
      <c r="CI87" s="70">
        <f>IF(CH87=CH$4,CI$1,0)</f>
        <v>0</v>
      </c>
      <c r="CJ87" s="69" t="s">
        <v>164</v>
      </c>
      <c r="CK87" s="70">
        <f>IF(CJ87=CJ$4,CK$1,0)</f>
        <v>15</v>
      </c>
      <c r="CL87" s="69" t="s">
        <v>164</v>
      </c>
      <c r="CM87" s="70">
        <f>IF(CL87=CL$4,CM$1,0)</f>
        <v>0</v>
      </c>
      <c r="CN87" s="69" t="s">
        <v>165</v>
      </c>
      <c r="CO87" s="70">
        <f>IF(CN87=CN$4,CO$1,0)</f>
        <v>5</v>
      </c>
      <c r="CP87" s="69" t="s">
        <v>165</v>
      </c>
      <c r="CQ87" s="70">
        <f>IF(CP87=CP$4,CQ$1,0)</f>
        <v>0</v>
      </c>
      <c r="CR87" s="69" t="s">
        <v>165</v>
      </c>
      <c r="CS87" s="70">
        <f>IF(CR87=CR$4,CS$1,0)</f>
        <v>17</v>
      </c>
      <c r="CT87" s="69" t="s">
        <v>164</v>
      </c>
      <c r="CU87" s="70">
        <f>IF(CT87=CT$4,CU$1,0)</f>
        <v>0</v>
      </c>
      <c r="CV87" s="69" t="s">
        <v>165</v>
      </c>
      <c r="CW87" s="70">
        <f>IF(CV87=CV$4,CW$1,0)</f>
        <v>14</v>
      </c>
      <c r="CX87" s="69" t="s">
        <v>164</v>
      </c>
      <c r="CY87" s="70">
        <f>IF(CX87=CX$4,CY$1,0)</f>
        <v>0</v>
      </c>
      <c r="CZ87" s="69" t="s">
        <v>165</v>
      </c>
      <c r="DA87" s="70">
        <f>IF(CZ87=CZ$4,DA$1,0)</f>
        <v>0</v>
      </c>
    </row>
    <row r="88" spans="1:105" s="16" customFormat="1" x14ac:dyDescent="0.2">
      <c r="A88" s="17" t="s">
        <v>244</v>
      </c>
      <c r="B88" s="5"/>
      <c r="C88" s="5" t="s">
        <v>171</v>
      </c>
      <c r="D88" s="9" t="s">
        <v>13</v>
      </c>
      <c r="E88" s="15">
        <f>SUM(G88+I88+K88+M88+O88+Q88+S88+U88+W88+Y88+AA88+AC88+AE88+AG88+AI88+AK88+AM88+AO88+AQ88+AS88+AU88+AW88+AY88+BA88+BC88+BE88+BG88+BI88+BK88+BM88+BO88+BQ88+BS88+BU88+BW88+BY88+CA88+CC88+CE88+CG88,CI88,CK88,CM88,CO88,CQ88,CS88,CU88,CW88,CY88,DA88)</f>
        <v>263</v>
      </c>
      <c r="F88" s="69" t="s">
        <v>165</v>
      </c>
      <c r="G88" s="70">
        <f>IF(F88=F$4,G$1,0)</f>
        <v>0</v>
      </c>
      <c r="H88" s="69" t="s">
        <v>164</v>
      </c>
      <c r="I88" s="70">
        <f>IF(H88=H$4,I$1,0)</f>
        <v>0</v>
      </c>
      <c r="J88" s="69" t="s">
        <v>164</v>
      </c>
      <c r="K88" s="70">
        <f>IF(J88=J$4,K$1,0)</f>
        <v>22</v>
      </c>
      <c r="L88" s="69" t="s">
        <v>164</v>
      </c>
      <c r="M88" s="70">
        <f>IF(L88=L$4,M$1,0)</f>
        <v>11</v>
      </c>
      <c r="N88" s="69" t="s">
        <v>164</v>
      </c>
      <c r="O88" s="70">
        <f>IF(N88=N$4,O$1,0)</f>
        <v>0</v>
      </c>
      <c r="P88" s="69" t="s">
        <v>164</v>
      </c>
      <c r="Q88" s="70">
        <f>IF(P88=P$4,Q$1,0)</f>
        <v>11</v>
      </c>
      <c r="R88" s="69" t="s">
        <v>164</v>
      </c>
      <c r="S88" s="70">
        <f>IF(R88=R$4,S$1,0)</f>
        <v>0</v>
      </c>
      <c r="T88" s="69" t="s">
        <v>164</v>
      </c>
      <c r="U88" s="70">
        <f>IF(T88=T$4,U$1,0)</f>
        <v>15</v>
      </c>
      <c r="V88" s="69" t="s">
        <v>165</v>
      </c>
      <c r="W88" s="70">
        <f>IF(V88=V$4,W$1,0)</f>
        <v>5</v>
      </c>
      <c r="X88" s="69" t="s">
        <v>167</v>
      </c>
      <c r="Y88" s="70">
        <f>IF(X88=X$4,Y$1,0)</f>
        <v>0</v>
      </c>
      <c r="Z88" s="69" t="s">
        <v>187</v>
      </c>
      <c r="AA88" s="70">
        <f>IF(Z88=Z$4,AA$1,0)</f>
        <v>0</v>
      </c>
      <c r="AB88" s="69" t="s">
        <v>177</v>
      </c>
      <c r="AC88" s="70">
        <f>IF(AB88=AB$4,AC$1,0)</f>
        <v>0</v>
      </c>
      <c r="AD88" s="69" t="s">
        <v>166</v>
      </c>
      <c r="AE88" s="70">
        <f>IF(AD88=AD$4,AE$1,0)</f>
        <v>0</v>
      </c>
      <c r="AF88" s="69" t="s">
        <v>167</v>
      </c>
      <c r="AG88" s="70">
        <f>IF(AF88=AF$4,AG$1,0)</f>
        <v>0</v>
      </c>
      <c r="AH88" s="69" t="s">
        <v>165</v>
      </c>
      <c r="AI88" s="70">
        <f>IF(AH88=AH$4,AI$1,0)</f>
        <v>0</v>
      </c>
      <c r="AJ88" s="69" t="s">
        <v>167</v>
      </c>
      <c r="AK88" s="70">
        <f>IF(AJ88=AJ$4,AK$1,0)</f>
        <v>0</v>
      </c>
      <c r="AL88" s="69" t="s">
        <v>167</v>
      </c>
      <c r="AM88" s="70">
        <f>IF(AL88=AL$4,AM$1,0)</f>
        <v>0</v>
      </c>
      <c r="AN88" s="69" t="s">
        <v>165</v>
      </c>
      <c r="AO88" s="70">
        <f>IF(AN88=AN$4,AO$1,0)</f>
        <v>0</v>
      </c>
      <c r="AP88" s="69" t="s">
        <v>164</v>
      </c>
      <c r="AQ88" s="70">
        <f>IF(AP88=AP$4,AQ$1,0)</f>
        <v>15</v>
      </c>
      <c r="AR88" s="69" t="s">
        <v>164</v>
      </c>
      <c r="AS88" s="70">
        <f>IF(AR88=AR$4,AS$1,0)</f>
        <v>15</v>
      </c>
      <c r="AT88" s="69" t="s">
        <v>165</v>
      </c>
      <c r="AU88" s="70">
        <f>IF(AT88=AT$4,AU$1,0)</f>
        <v>12</v>
      </c>
      <c r="AV88" s="69" t="s">
        <v>164</v>
      </c>
      <c r="AW88" s="70">
        <f>IF(AV88=AV$4,AW$1,0)</f>
        <v>0</v>
      </c>
      <c r="AX88" s="69" t="s">
        <v>164</v>
      </c>
      <c r="AY88" s="70">
        <f>IF(AX88=AX$4,AY$1,0)</f>
        <v>0</v>
      </c>
      <c r="AZ88" s="69" t="s">
        <v>165</v>
      </c>
      <c r="BA88" s="70">
        <f>IF(AZ88=AZ$4,BA$1,0)</f>
        <v>0</v>
      </c>
      <c r="BB88" s="69" t="s">
        <v>165</v>
      </c>
      <c r="BC88" s="70">
        <f>IF(BB88=BB$4,BC$1,0)</f>
        <v>15</v>
      </c>
      <c r="BD88" s="69" t="s">
        <v>165</v>
      </c>
      <c r="BE88" s="70">
        <f>IF(BD88=BD$4,BE$1,0)</f>
        <v>0</v>
      </c>
      <c r="BF88" s="69" t="s">
        <v>164</v>
      </c>
      <c r="BG88" s="70">
        <f>IF(BF88=BF$4,BG$1,0)</f>
        <v>0</v>
      </c>
      <c r="BH88" s="69" t="s">
        <v>165</v>
      </c>
      <c r="BI88" s="70">
        <f>IF(BH88=BH$4,BI$1,0)</f>
        <v>18</v>
      </c>
      <c r="BJ88" s="69" t="s">
        <v>165</v>
      </c>
      <c r="BK88" s="70">
        <f>IF(BJ88=BJ$4,BK$1,0)</f>
        <v>18</v>
      </c>
      <c r="BL88" s="69" t="s">
        <v>164</v>
      </c>
      <c r="BM88" s="70">
        <f>IF(BL88=BL$4,BM$1,0)</f>
        <v>0</v>
      </c>
      <c r="BN88" s="69" t="s">
        <v>164</v>
      </c>
      <c r="BO88" s="70">
        <f>IF(BN88=BN$4,BO$1,0)</f>
        <v>0</v>
      </c>
      <c r="BP88" s="69" t="s">
        <v>164</v>
      </c>
      <c r="BQ88" s="70">
        <f>IF(BP88=BP$4,BQ$1,0)</f>
        <v>0</v>
      </c>
      <c r="BR88" s="69" t="s">
        <v>164</v>
      </c>
      <c r="BS88" s="70">
        <f>IF(BR88=BR$4,BS$1,0)</f>
        <v>0</v>
      </c>
      <c r="BT88" s="69" t="s">
        <v>164</v>
      </c>
      <c r="BU88" s="70">
        <f>IF(BT88=BT$4,BU$1,0)</f>
        <v>15</v>
      </c>
      <c r="BV88" s="69" t="s">
        <v>164</v>
      </c>
      <c r="BW88" s="70">
        <f>IF(BV88=BV$4,BW$1,0)</f>
        <v>0</v>
      </c>
      <c r="BX88" s="69" t="s">
        <v>164</v>
      </c>
      <c r="BY88" s="70">
        <f>IF(BX88=BX$4,BY$1,0)</f>
        <v>0</v>
      </c>
      <c r="BZ88" s="69" t="s">
        <v>164</v>
      </c>
      <c r="CA88" s="70">
        <f>IF(BZ88=BZ$4,CA$1,0)</f>
        <v>0</v>
      </c>
      <c r="CB88" s="69" t="s">
        <v>165</v>
      </c>
      <c r="CC88" s="70">
        <f>IF(CB88=CB$4,CC$1,0)</f>
        <v>11</v>
      </c>
      <c r="CD88" s="69" t="s">
        <v>164</v>
      </c>
      <c r="CE88" s="70">
        <f>IF(CD88=CD$4,CE$1,0)</f>
        <v>0</v>
      </c>
      <c r="CF88" s="69" t="s">
        <v>164</v>
      </c>
      <c r="CG88" s="70">
        <f>IF(CF88=CF$4,CG$1,0)</f>
        <v>20</v>
      </c>
      <c r="CH88" s="69" t="s">
        <v>165</v>
      </c>
      <c r="CI88" s="70">
        <f>IF(CH88=CH$4,CI$1,0)</f>
        <v>10</v>
      </c>
      <c r="CJ88" s="69" t="s">
        <v>165</v>
      </c>
      <c r="CK88" s="70">
        <f>IF(CJ88=CJ$4,CK$1,0)</f>
        <v>0</v>
      </c>
      <c r="CL88" s="69" t="s">
        <v>165</v>
      </c>
      <c r="CM88" s="70">
        <f>IF(CL88=CL$4,CM$1,0)</f>
        <v>10</v>
      </c>
      <c r="CN88" s="69" t="s">
        <v>164</v>
      </c>
      <c r="CO88" s="70">
        <f>IF(CN88=CN$4,CO$1,0)</f>
        <v>0</v>
      </c>
      <c r="CP88" s="69" t="s">
        <v>165</v>
      </c>
      <c r="CQ88" s="70">
        <f>IF(CP88=CP$4,CQ$1,0)</f>
        <v>0</v>
      </c>
      <c r="CR88" s="69" t="s">
        <v>165</v>
      </c>
      <c r="CS88" s="70">
        <f>IF(CR88=CR$4,CS$1,0)</f>
        <v>17</v>
      </c>
      <c r="CT88" s="69" t="s">
        <v>164</v>
      </c>
      <c r="CU88" s="70">
        <f>IF(CT88=CT$4,CU$1,0)</f>
        <v>0</v>
      </c>
      <c r="CV88" s="69" t="s">
        <v>164</v>
      </c>
      <c r="CW88" s="70">
        <f>IF(CV88=CV$4,CW$1,0)</f>
        <v>0</v>
      </c>
      <c r="CX88" s="69" t="s">
        <v>165</v>
      </c>
      <c r="CY88" s="70">
        <f>IF(CX88=CX$4,CY$1,0)</f>
        <v>8</v>
      </c>
      <c r="CZ88" s="69" t="s">
        <v>164</v>
      </c>
      <c r="DA88" s="70">
        <f>IF(CZ88=CZ$4,DA$1,0)</f>
        <v>15</v>
      </c>
    </row>
    <row r="89" spans="1:105" s="16" customFormat="1" x14ac:dyDescent="0.2">
      <c r="A89" s="17" t="s">
        <v>283</v>
      </c>
      <c r="B89" s="5" t="s">
        <v>282</v>
      </c>
      <c r="C89" s="5" t="s">
        <v>171</v>
      </c>
      <c r="D89" s="9" t="s">
        <v>13</v>
      </c>
      <c r="E89" s="15">
        <f>SUM(G89+I89+K89+M89+O89+Q89+S89+U89+W89+Y89+AA89+AC89+AE89+AG89+AI89+AK89+AM89+AO89+AQ89+AS89+AU89+AW89+AY89+BA89+BC89+BE89+BG89+BI89+BK89+BM89+BO89+BQ89+BS89+BU89+BW89+BY89+CA89+CC89+CE89+CG89,CI89,CK89,CM89,CO89,CQ89,CS89,CU89,CW89,CY89,DA89)</f>
        <v>262</v>
      </c>
      <c r="F89" s="69" t="s">
        <v>165</v>
      </c>
      <c r="G89" s="70">
        <f>IF(F89=F$4,G$1,0)</f>
        <v>0</v>
      </c>
      <c r="H89" s="69" t="s">
        <v>164</v>
      </c>
      <c r="I89" s="70">
        <f>IF(H89=H$4,I$1,0)</f>
        <v>0</v>
      </c>
      <c r="J89" s="69" t="s">
        <v>167</v>
      </c>
      <c r="K89" s="70">
        <f>IF(J89=J$4,K$1,0)</f>
        <v>0</v>
      </c>
      <c r="L89" s="69" t="s">
        <v>165</v>
      </c>
      <c r="M89" s="70">
        <f>IF(L89=L$4,M$1,0)</f>
        <v>0</v>
      </c>
      <c r="N89" s="69" t="s">
        <v>165</v>
      </c>
      <c r="O89" s="70">
        <f>IF(N89=N$4,O$1,0)</f>
        <v>7</v>
      </c>
      <c r="P89" s="69" t="s">
        <v>165</v>
      </c>
      <c r="Q89" s="70">
        <f>IF(P89=P$4,Q$1,0)</f>
        <v>0</v>
      </c>
      <c r="R89" s="69" t="s">
        <v>164</v>
      </c>
      <c r="S89" s="70">
        <f>IF(R89=R$4,S$1,0)</f>
        <v>0</v>
      </c>
      <c r="T89" s="69" t="s">
        <v>164</v>
      </c>
      <c r="U89" s="70">
        <f>IF(T89=T$4,U$1,0)</f>
        <v>15</v>
      </c>
      <c r="V89" s="69" t="s">
        <v>165</v>
      </c>
      <c r="W89" s="70">
        <f>IF(V89=V$4,W$1,0)</f>
        <v>5</v>
      </c>
      <c r="X89" s="69" t="s">
        <v>167</v>
      </c>
      <c r="Y89" s="70">
        <f>IF(X89=X$4,Y$1,0)</f>
        <v>0</v>
      </c>
      <c r="Z89" s="69" t="s">
        <v>194</v>
      </c>
      <c r="AA89" s="70">
        <f>IF(Z89=Z$4,AA$1,0)</f>
        <v>0</v>
      </c>
      <c r="AB89" s="69" t="s">
        <v>177</v>
      </c>
      <c r="AC89" s="70">
        <f>IF(AB89=AB$4,AC$1,0)</f>
        <v>0</v>
      </c>
      <c r="AD89" s="69" t="s">
        <v>186</v>
      </c>
      <c r="AE89" s="70">
        <f>IF(AD89=AD$4,AE$1,0)</f>
        <v>0</v>
      </c>
      <c r="AF89" s="69" t="s">
        <v>165</v>
      </c>
      <c r="AG89" s="70">
        <f>IF(AF89=AF$4,AG$1,0)</f>
        <v>0</v>
      </c>
      <c r="AH89" s="69" t="s">
        <v>167</v>
      </c>
      <c r="AI89" s="70">
        <f>IF(AH89=AH$4,AI$1,0)</f>
        <v>15</v>
      </c>
      <c r="AJ89" s="69" t="s">
        <v>167</v>
      </c>
      <c r="AK89" s="70">
        <f>IF(AJ89=AJ$4,AK$1,0)</f>
        <v>0</v>
      </c>
      <c r="AL89" s="69" t="s">
        <v>165</v>
      </c>
      <c r="AM89" s="70">
        <f>IF(AL89=AL$4,AM$1,0)</f>
        <v>11</v>
      </c>
      <c r="AN89" s="69" t="s">
        <v>164</v>
      </c>
      <c r="AO89" s="70">
        <f>IF(AN89=AN$4,AO$1,0)</f>
        <v>12</v>
      </c>
      <c r="AP89" s="69" t="s">
        <v>164</v>
      </c>
      <c r="AQ89" s="70">
        <f>IF(AP89=AP$4,AQ$1,0)</f>
        <v>15</v>
      </c>
      <c r="AR89" s="69" t="s">
        <v>165</v>
      </c>
      <c r="AS89" s="70">
        <f>IF(AR89=AR$4,AS$1,0)</f>
        <v>0</v>
      </c>
      <c r="AT89" s="69" t="s">
        <v>164</v>
      </c>
      <c r="AU89" s="70">
        <f>IF(AT89=AT$4,AU$1,0)</f>
        <v>0</v>
      </c>
      <c r="AV89" s="69" t="s">
        <v>164</v>
      </c>
      <c r="AW89" s="70">
        <f>IF(AV89=AV$4,AW$1,0)</f>
        <v>0</v>
      </c>
      <c r="AX89" s="69" t="s">
        <v>164</v>
      </c>
      <c r="AY89" s="70">
        <f>IF(AX89=AX$4,AY$1,0)</f>
        <v>0</v>
      </c>
      <c r="AZ89" s="69" t="s">
        <v>164</v>
      </c>
      <c r="BA89" s="70">
        <f>IF(AZ89=AZ$4,BA$1,0)</f>
        <v>0</v>
      </c>
      <c r="BB89" s="69" t="s">
        <v>165</v>
      </c>
      <c r="BC89" s="70">
        <f>IF(BB89=BB$4,BC$1,0)</f>
        <v>15</v>
      </c>
      <c r="BD89" s="69" t="s">
        <v>164</v>
      </c>
      <c r="BE89" s="70">
        <f>IF(BD89=BD$4,BE$1,0)</f>
        <v>18</v>
      </c>
      <c r="BF89" s="69" t="s">
        <v>164</v>
      </c>
      <c r="BG89" s="70">
        <f>IF(BF89=BF$4,BG$1,0)</f>
        <v>0</v>
      </c>
      <c r="BH89" s="69" t="s">
        <v>165</v>
      </c>
      <c r="BI89" s="70">
        <f>IF(BH89=BH$4,BI$1,0)</f>
        <v>18</v>
      </c>
      <c r="BJ89" s="69" t="s">
        <v>164</v>
      </c>
      <c r="BK89" s="70">
        <f>IF(BJ89=BJ$4,BK$1,0)</f>
        <v>0</v>
      </c>
      <c r="BL89" s="69" t="s">
        <v>165</v>
      </c>
      <c r="BM89" s="70">
        <f>IF(BL89=BL$4,BM$1,0)</f>
        <v>17</v>
      </c>
      <c r="BN89" s="69" t="s">
        <v>164</v>
      </c>
      <c r="BO89" s="70">
        <f>IF(BN89=BN$4,BO$1,0)</f>
        <v>0</v>
      </c>
      <c r="BP89" s="69" t="s">
        <v>164</v>
      </c>
      <c r="BQ89" s="70">
        <f>IF(BP89=BP$4,BQ$1,0)</f>
        <v>0</v>
      </c>
      <c r="BR89" s="69" t="s">
        <v>164</v>
      </c>
      <c r="BS89" s="70">
        <f>IF(BR89=BR$4,BS$1,0)</f>
        <v>0</v>
      </c>
      <c r="BT89" s="69" t="s">
        <v>165</v>
      </c>
      <c r="BU89" s="70">
        <f>IF(BT89=BT$4,BU$1,0)</f>
        <v>0</v>
      </c>
      <c r="BV89" s="69" t="s">
        <v>164</v>
      </c>
      <c r="BW89" s="70">
        <f>IF(BV89=BV$4,BW$1,0)</f>
        <v>0</v>
      </c>
      <c r="BX89" s="69" t="s">
        <v>164</v>
      </c>
      <c r="BY89" s="70">
        <f>IF(BX89=BX$4,BY$1,0)</f>
        <v>0</v>
      </c>
      <c r="BZ89" s="69" t="s">
        <v>164</v>
      </c>
      <c r="CA89" s="70">
        <f>IF(BZ89=BZ$4,CA$1,0)</f>
        <v>0</v>
      </c>
      <c r="CB89" s="69" t="s">
        <v>164</v>
      </c>
      <c r="CC89" s="70">
        <f>IF(CB89=CB$4,CC$1,0)</f>
        <v>0</v>
      </c>
      <c r="CD89" s="69" t="s">
        <v>164</v>
      </c>
      <c r="CE89" s="70">
        <f>IF(CD89=CD$4,CE$1,0)</f>
        <v>0</v>
      </c>
      <c r="CF89" s="69" t="s">
        <v>164</v>
      </c>
      <c r="CG89" s="70">
        <f>IF(CF89=CF$4,CG$1,0)</f>
        <v>20</v>
      </c>
      <c r="CH89" s="69" t="s">
        <v>165</v>
      </c>
      <c r="CI89" s="70">
        <f>IF(CH89=CH$4,CI$1,0)</f>
        <v>10</v>
      </c>
      <c r="CJ89" s="69" t="s">
        <v>164</v>
      </c>
      <c r="CK89" s="70">
        <f>IF(CJ89=CJ$4,CK$1,0)</f>
        <v>15</v>
      </c>
      <c r="CL89" s="69" t="s">
        <v>165</v>
      </c>
      <c r="CM89" s="70">
        <f>IF(CL89=CL$4,CM$1,0)</f>
        <v>10</v>
      </c>
      <c r="CN89" s="69" t="s">
        <v>165</v>
      </c>
      <c r="CO89" s="70">
        <f>IF(CN89=CN$4,CO$1,0)</f>
        <v>5</v>
      </c>
      <c r="CP89" s="69" t="s">
        <v>165</v>
      </c>
      <c r="CQ89" s="70">
        <f>IF(CP89=CP$4,CQ$1,0)</f>
        <v>0</v>
      </c>
      <c r="CR89" s="69" t="s">
        <v>165</v>
      </c>
      <c r="CS89" s="70">
        <f>IF(CR89=CR$4,CS$1,0)</f>
        <v>17</v>
      </c>
      <c r="CT89" s="69" t="s">
        <v>164</v>
      </c>
      <c r="CU89" s="70">
        <f>IF(CT89=CT$4,CU$1,0)</f>
        <v>0</v>
      </c>
      <c r="CV89" s="69" t="s">
        <v>165</v>
      </c>
      <c r="CW89" s="70">
        <f>IF(CV89=CV$4,CW$1,0)</f>
        <v>14</v>
      </c>
      <c r="CX89" s="69" t="s">
        <v>165</v>
      </c>
      <c r="CY89" s="70">
        <f>IF(CX89=CX$4,CY$1,0)</f>
        <v>8</v>
      </c>
      <c r="CZ89" s="69" t="s">
        <v>164</v>
      </c>
      <c r="DA89" s="70">
        <f>IF(CZ89=CZ$4,DA$1,0)</f>
        <v>15</v>
      </c>
    </row>
    <row r="90" spans="1:105" s="16" customFormat="1" x14ac:dyDescent="0.2">
      <c r="A90" s="17" t="s">
        <v>344</v>
      </c>
      <c r="B90" s="5" t="s">
        <v>345</v>
      </c>
      <c r="C90" s="5" t="s">
        <v>343</v>
      </c>
      <c r="D90" s="9" t="s">
        <v>13</v>
      </c>
      <c r="E90" s="15">
        <f>SUM(G90+I90+K90+M90+O90+Q90+S90+U90+W90+Y90+AA90+AC90+AE90+AG90+AI90+AK90+AM90+AO90+AQ90+AS90+AU90+AW90+AY90+BA90+BC90+BE90+BG90+BI90+BK90+BM90+BO90+BQ90+BS90+BU90+BW90+BY90+CA90+CC90+CE90+CG90,CI90,CK90,CM90,CO90,CQ90,CS90,CU90,CW90,CY90,DA90)</f>
        <v>260</v>
      </c>
      <c r="F90" s="69" t="s">
        <v>165</v>
      </c>
      <c r="G90" s="70">
        <f>IF(F90=F$4,G$1,0)</f>
        <v>0</v>
      </c>
      <c r="H90" s="69" t="s">
        <v>164</v>
      </c>
      <c r="I90" s="70">
        <f>IF(H90=H$4,I$1,0)</f>
        <v>0</v>
      </c>
      <c r="J90" s="69" t="s">
        <v>165</v>
      </c>
      <c r="K90" s="70">
        <f>IF(J90=J$4,K$1,0)</f>
        <v>0</v>
      </c>
      <c r="L90" s="69" t="s">
        <v>164</v>
      </c>
      <c r="M90" s="70">
        <f>IF(L90=L$4,M$1,0)</f>
        <v>11</v>
      </c>
      <c r="N90" s="69" t="s">
        <v>164</v>
      </c>
      <c r="O90" s="70">
        <f>IF(N90=N$4,O$1,0)</f>
        <v>0</v>
      </c>
      <c r="P90" s="69" t="s">
        <v>164</v>
      </c>
      <c r="Q90" s="70">
        <f>IF(P90=P$4,Q$1,0)</f>
        <v>11</v>
      </c>
      <c r="R90" s="69" t="s">
        <v>164</v>
      </c>
      <c r="S90" s="70">
        <f>IF(R90=R$4,S$1,0)</f>
        <v>0</v>
      </c>
      <c r="T90" s="69" t="s">
        <v>164</v>
      </c>
      <c r="U90" s="70">
        <f>IF(T90=T$4,U$1,0)</f>
        <v>15</v>
      </c>
      <c r="V90" s="69" t="s">
        <v>165</v>
      </c>
      <c r="W90" s="70">
        <f>IF(V90=V$4,W$1,0)</f>
        <v>5</v>
      </c>
      <c r="X90" s="69" t="s">
        <v>168</v>
      </c>
      <c r="Y90" s="70">
        <f>IF(X90=X$4,Y$1,0)</f>
        <v>5</v>
      </c>
      <c r="Z90" s="69" t="s">
        <v>165</v>
      </c>
      <c r="AA90" s="70">
        <f>IF(Z90=Z$4,AA$1,0)</f>
        <v>0</v>
      </c>
      <c r="AB90" s="69" t="s">
        <v>187</v>
      </c>
      <c r="AC90" s="70">
        <f>IF(AB90=AB$4,AC$1,0)</f>
        <v>0</v>
      </c>
      <c r="AD90" s="69" t="s">
        <v>217</v>
      </c>
      <c r="AE90" s="70">
        <f>IF(AD90=AD$4,AE$1,0)</f>
        <v>0</v>
      </c>
      <c r="AF90" s="69" t="s">
        <v>167</v>
      </c>
      <c r="AG90" s="70">
        <f>IF(AF90=AF$4,AG$1,0)</f>
        <v>0</v>
      </c>
      <c r="AH90" s="69" t="s">
        <v>165</v>
      </c>
      <c r="AI90" s="70">
        <f>IF(AH90=AH$4,AI$1,0)</f>
        <v>0</v>
      </c>
      <c r="AJ90" s="69" t="s">
        <v>164</v>
      </c>
      <c r="AK90" s="70">
        <f>IF(AJ90=AJ$4,AK$1,0)</f>
        <v>15</v>
      </c>
      <c r="AL90" s="69" t="s">
        <v>168</v>
      </c>
      <c r="AM90" s="70">
        <f>IF(AL90=AL$4,AM$1,0)</f>
        <v>0</v>
      </c>
      <c r="AN90" s="69" t="s">
        <v>164</v>
      </c>
      <c r="AO90" s="70">
        <f>IF(AN90=AN$4,AO$1,0)</f>
        <v>12</v>
      </c>
      <c r="AP90" s="69" t="s">
        <v>164</v>
      </c>
      <c r="AQ90" s="70">
        <f>IF(AP90=AP$4,AQ$1,0)</f>
        <v>15</v>
      </c>
      <c r="AR90" s="69" t="s">
        <v>165</v>
      </c>
      <c r="AS90" s="70">
        <f>IF(AR90=AR$4,AS$1,0)</f>
        <v>0</v>
      </c>
      <c r="AT90" s="69" t="s">
        <v>165</v>
      </c>
      <c r="AU90" s="70">
        <f>IF(AT90=AT$4,AU$1,0)</f>
        <v>12</v>
      </c>
      <c r="AV90" s="69" t="s">
        <v>164</v>
      </c>
      <c r="AW90" s="70">
        <f>IF(AV90=AV$4,AW$1,0)</f>
        <v>0</v>
      </c>
      <c r="AX90" s="69" t="s">
        <v>165</v>
      </c>
      <c r="AY90" s="70">
        <f>IF(AX90=AX$4,AY$1,0)</f>
        <v>15</v>
      </c>
      <c r="AZ90" s="69" t="s">
        <v>165</v>
      </c>
      <c r="BA90" s="70">
        <f>IF(AZ90=AZ$4,BA$1,0)</f>
        <v>0</v>
      </c>
      <c r="BB90" s="69" t="s">
        <v>165</v>
      </c>
      <c r="BC90" s="70">
        <f>IF(BB90=BB$4,BC$1,0)</f>
        <v>15</v>
      </c>
      <c r="BD90" s="69" t="s">
        <v>165</v>
      </c>
      <c r="BE90" s="70">
        <f>IF(BD90=BD$4,BE$1,0)</f>
        <v>0</v>
      </c>
      <c r="BF90" s="69" t="s">
        <v>165</v>
      </c>
      <c r="BG90" s="70">
        <f>IF(BF90=BF$4,BG$1,0)</f>
        <v>0</v>
      </c>
      <c r="BH90" s="69" t="s">
        <v>164</v>
      </c>
      <c r="BI90" s="70">
        <f>IF(BH90=BH$4,BI$1,0)</f>
        <v>0</v>
      </c>
      <c r="BJ90" s="69" t="s">
        <v>164</v>
      </c>
      <c r="BK90" s="70">
        <f>IF(BJ90=BJ$4,BK$1,0)</f>
        <v>0</v>
      </c>
      <c r="BL90" s="69" t="s">
        <v>165</v>
      </c>
      <c r="BM90" s="70">
        <f>IF(BL90=BL$4,BM$1,0)</f>
        <v>17</v>
      </c>
      <c r="BN90" s="69" t="s">
        <v>164</v>
      </c>
      <c r="BO90" s="70">
        <f>IF(BN90=BN$4,BO$1,0)</f>
        <v>0</v>
      </c>
      <c r="BP90" s="69" t="s">
        <v>164</v>
      </c>
      <c r="BQ90" s="70">
        <f>IF(BP90=BP$4,BQ$1,0)</f>
        <v>0</v>
      </c>
      <c r="BR90" s="69" t="s">
        <v>164</v>
      </c>
      <c r="BS90" s="70">
        <f>IF(BR90=BR$4,BS$1,0)</f>
        <v>0</v>
      </c>
      <c r="BT90" s="69" t="s">
        <v>164</v>
      </c>
      <c r="BU90" s="70">
        <f>IF(BT90=BT$4,BU$1,0)</f>
        <v>15</v>
      </c>
      <c r="BV90" s="69" t="s">
        <v>164</v>
      </c>
      <c r="BW90" s="70">
        <f>IF(BV90=BV$4,BW$1,0)</f>
        <v>0</v>
      </c>
      <c r="BX90" s="69" t="s">
        <v>164</v>
      </c>
      <c r="BY90" s="70">
        <f>IF(BX90=BX$4,BY$1,0)</f>
        <v>0</v>
      </c>
      <c r="BZ90" s="69" t="s">
        <v>164</v>
      </c>
      <c r="CA90" s="70">
        <f>IF(BZ90=BZ$4,CA$1,0)</f>
        <v>0</v>
      </c>
      <c r="CB90" s="69" t="s">
        <v>165</v>
      </c>
      <c r="CC90" s="70">
        <f>IF(CB90=CB$4,CC$1,0)</f>
        <v>11</v>
      </c>
      <c r="CD90" s="69" t="s">
        <v>164</v>
      </c>
      <c r="CE90" s="70">
        <f>IF(CD90=CD$4,CE$1,0)</f>
        <v>0</v>
      </c>
      <c r="CF90" s="69" t="s">
        <v>164</v>
      </c>
      <c r="CG90" s="70">
        <f>IF(CF90=CF$4,CG$1,0)</f>
        <v>20</v>
      </c>
      <c r="CH90" s="69" t="s">
        <v>164</v>
      </c>
      <c r="CI90" s="70">
        <f>IF(CH90=CH$4,CI$1,0)</f>
        <v>0</v>
      </c>
      <c r="CJ90" s="69" t="s">
        <v>164</v>
      </c>
      <c r="CK90" s="70">
        <f>IF(CJ90=CJ$4,CK$1,0)</f>
        <v>15</v>
      </c>
      <c r="CL90" s="69" t="s">
        <v>164</v>
      </c>
      <c r="CM90" s="70">
        <f>IF(CL90=CL$4,CM$1,0)</f>
        <v>0</v>
      </c>
      <c r="CN90" s="69" t="s">
        <v>164</v>
      </c>
      <c r="CO90" s="70">
        <f>IF(CN90=CN$4,CO$1,0)</f>
        <v>0</v>
      </c>
      <c r="CP90" s="69" t="s">
        <v>167</v>
      </c>
      <c r="CQ90" s="70">
        <f>IF(CP90=CP$4,CQ$1,0)</f>
        <v>13</v>
      </c>
      <c r="CR90" s="69" t="s">
        <v>164</v>
      </c>
      <c r="CS90" s="70">
        <f>IF(CR90=CR$4,CS$1,0)</f>
        <v>0</v>
      </c>
      <c r="CT90" s="69" t="s">
        <v>165</v>
      </c>
      <c r="CU90" s="70">
        <f>IF(CT90=CT$4,CU$1,0)</f>
        <v>16</v>
      </c>
      <c r="CV90" s="69" t="s">
        <v>165</v>
      </c>
      <c r="CW90" s="70">
        <f>IF(CV90=CV$4,CW$1,0)</f>
        <v>14</v>
      </c>
      <c r="CX90" s="69" t="s">
        <v>165</v>
      </c>
      <c r="CY90" s="70">
        <f>IF(CX90=CX$4,CY$1,0)</f>
        <v>8</v>
      </c>
      <c r="CZ90" s="69" t="s">
        <v>165</v>
      </c>
      <c r="DA90" s="70">
        <f>IF(CZ90=CZ$4,DA$1,0)</f>
        <v>0</v>
      </c>
    </row>
    <row r="91" spans="1:105" s="16" customFormat="1" x14ac:dyDescent="0.2">
      <c r="A91" s="17" t="s">
        <v>136</v>
      </c>
      <c r="B91" s="5" t="s">
        <v>234</v>
      </c>
      <c r="C91" s="5" t="s">
        <v>171</v>
      </c>
      <c r="D91" s="9" t="s">
        <v>13</v>
      </c>
      <c r="E91" s="15">
        <f>SUM(G91+I91+K91+M91+O91+Q91+S91+U91+W91+Y91+AA91+AC91+AE91+AG91+AI91+AK91+AM91+AO91+AQ91+AS91+AU91+AW91+AY91+BA91+BC91+BE91+BG91+BI91+BK91+BM91+BO91+BQ91+BS91+BU91+BW91+BY91+CA91+CC91+CE91+CG91,CI91,CK91,CM91,CO91,CQ91,CS91,CU91,CW91,CY91,DA91)</f>
        <v>260</v>
      </c>
      <c r="F91" s="69" t="s">
        <v>165</v>
      </c>
      <c r="G91" s="70">
        <f>IF(F91=F$4,G$1,0)</f>
        <v>0</v>
      </c>
      <c r="H91" s="69" t="s">
        <v>164</v>
      </c>
      <c r="I91" s="70">
        <f>IF(H91=H$4,I$1,0)</f>
        <v>0</v>
      </c>
      <c r="J91" s="69" t="s">
        <v>167</v>
      </c>
      <c r="K91" s="70">
        <f>IF(J91=J$4,K$1,0)</f>
        <v>0</v>
      </c>
      <c r="L91" s="69" t="s">
        <v>165</v>
      </c>
      <c r="M91" s="70">
        <f>IF(L91=L$4,M$1,0)</f>
        <v>0</v>
      </c>
      <c r="N91" s="69" t="s">
        <v>165</v>
      </c>
      <c r="O91" s="70">
        <f>IF(N91=N$4,O$1,0)</f>
        <v>7</v>
      </c>
      <c r="P91" s="69" t="s">
        <v>165</v>
      </c>
      <c r="Q91" s="70">
        <f>IF(P91=P$4,Q$1,0)</f>
        <v>0</v>
      </c>
      <c r="R91" s="69" t="s">
        <v>164</v>
      </c>
      <c r="S91" s="70">
        <f>IF(R91=R$4,S$1,0)</f>
        <v>0</v>
      </c>
      <c r="T91" s="69" t="s">
        <v>164</v>
      </c>
      <c r="U91" s="70">
        <f>IF(T91=T$4,U$1,0)</f>
        <v>15</v>
      </c>
      <c r="V91" s="69" t="s">
        <v>165</v>
      </c>
      <c r="W91" s="70">
        <f>IF(V91=V$4,W$1,0)</f>
        <v>5</v>
      </c>
      <c r="X91" s="69" t="s">
        <v>167</v>
      </c>
      <c r="Y91" s="70">
        <f>IF(X91=X$4,Y$1,0)</f>
        <v>0</v>
      </c>
      <c r="Z91" s="69" t="s">
        <v>194</v>
      </c>
      <c r="AA91" s="70">
        <f>IF(Z91=Z$4,AA$1,0)</f>
        <v>0</v>
      </c>
      <c r="AB91" s="69" t="s">
        <v>172</v>
      </c>
      <c r="AC91" s="70">
        <f>IF(AB91=AB$4,AC$1,0)</f>
        <v>0</v>
      </c>
      <c r="AD91" s="69" t="s">
        <v>173</v>
      </c>
      <c r="AE91" s="70">
        <f>IF(AD91=AD$4,AE$1,0)</f>
        <v>0</v>
      </c>
      <c r="AF91" s="69" t="s">
        <v>165</v>
      </c>
      <c r="AG91" s="70">
        <f>IF(AF91=AF$4,AG$1,0)</f>
        <v>0</v>
      </c>
      <c r="AH91" s="69" t="s">
        <v>165</v>
      </c>
      <c r="AI91" s="70">
        <f>IF(AH91=AH$4,AI$1,0)</f>
        <v>0</v>
      </c>
      <c r="AJ91" s="69" t="s">
        <v>167</v>
      </c>
      <c r="AK91" s="70">
        <f>IF(AJ91=AJ$4,AK$1,0)</f>
        <v>0</v>
      </c>
      <c r="AL91" s="69" t="s">
        <v>167</v>
      </c>
      <c r="AM91" s="70">
        <f>IF(AL91=AL$4,AM$1,0)</f>
        <v>0</v>
      </c>
      <c r="AN91" s="69" t="s">
        <v>164</v>
      </c>
      <c r="AO91" s="70">
        <f>IF(AN91=AN$4,AO$1,0)</f>
        <v>12</v>
      </c>
      <c r="AP91" s="69" t="s">
        <v>164</v>
      </c>
      <c r="AQ91" s="70">
        <f>IF(AP91=AP$4,AQ$1,0)</f>
        <v>15</v>
      </c>
      <c r="AR91" s="69" t="s">
        <v>164</v>
      </c>
      <c r="AS91" s="70">
        <f>IF(AR91=AR$4,AS$1,0)</f>
        <v>15</v>
      </c>
      <c r="AT91" s="69" t="s">
        <v>164</v>
      </c>
      <c r="AU91" s="70">
        <f>IF(AT91=AT$4,AU$1,0)</f>
        <v>0</v>
      </c>
      <c r="AV91" s="69" t="s">
        <v>164</v>
      </c>
      <c r="AW91" s="70">
        <f>IF(AV91=AV$4,AW$1,0)</f>
        <v>0</v>
      </c>
      <c r="AX91" s="69" t="s">
        <v>165</v>
      </c>
      <c r="AY91" s="70">
        <f>IF(AX91=AX$4,AY$1,0)</f>
        <v>15</v>
      </c>
      <c r="AZ91" s="69" t="s">
        <v>164</v>
      </c>
      <c r="BA91" s="70">
        <f>IF(AZ91=AZ$4,BA$1,0)</f>
        <v>0</v>
      </c>
      <c r="BB91" s="69" t="s">
        <v>165</v>
      </c>
      <c r="BC91" s="70">
        <f>IF(BB91=BB$4,BC$1,0)</f>
        <v>15</v>
      </c>
      <c r="BD91" s="69" t="s">
        <v>164</v>
      </c>
      <c r="BE91" s="70">
        <f>IF(BD91=BD$4,BE$1,0)</f>
        <v>18</v>
      </c>
      <c r="BF91" s="69" t="s">
        <v>165</v>
      </c>
      <c r="BG91" s="70">
        <f>IF(BF91=BF$4,BG$1,0)</f>
        <v>0</v>
      </c>
      <c r="BH91" s="69" t="s">
        <v>164</v>
      </c>
      <c r="BI91" s="70">
        <f>IF(BH91=BH$4,BI$1,0)</f>
        <v>0</v>
      </c>
      <c r="BJ91" s="69" t="s">
        <v>165</v>
      </c>
      <c r="BK91" s="70">
        <f>IF(BJ91=BJ$4,BK$1,0)</f>
        <v>18</v>
      </c>
      <c r="BL91" s="69" t="s">
        <v>165</v>
      </c>
      <c r="BM91" s="70">
        <f>IF(BL91=BL$4,BM$1,0)</f>
        <v>17</v>
      </c>
      <c r="BN91" s="69" t="s">
        <v>164</v>
      </c>
      <c r="BO91" s="70">
        <f>IF(BN91=BN$4,BO$1,0)</f>
        <v>0</v>
      </c>
      <c r="BP91" s="69" t="s">
        <v>164</v>
      </c>
      <c r="BQ91" s="70">
        <f>IF(BP91=BP$4,BQ$1,0)</f>
        <v>0</v>
      </c>
      <c r="BR91" s="69" t="s">
        <v>165</v>
      </c>
      <c r="BS91" s="70">
        <f>IF(BR91=BR$4,BS$1,0)</f>
        <v>18</v>
      </c>
      <c r="BT91" s="69" t="s">
        <v>165</v>
      </c>
      <c r="BU91" s="70">
        <f>IF(BT91=BT$4,BU$1,0)</f>
        <v>0</v>
      </c>
      <c r="BV91" s="69" t="s">
        <v>164</v>
      </c>
      <c r="BW91" s="70">
        <f>IF(BV91=BV$4,BW$1,0)</f>
        <v>0</v>
      </c>
      <c r="BX91" s="69" t="s">
        <v>165</v>
      </c>
      <c r="BY91" s="70">
        <f>IF(BX91=BX$4,BY$1,0)</f>
        <v>15</v>
      </c>
      <c r="BZ91" s="69" t="s">
        <v>164</v>
      </c>
      <c r="CA91" s="70">
        <f>IF(BZ91=BZ$4,CA$1,0)</f>
        <v>0</v>
      </c>
      <c r="CB91" s="69" t="s">
        <v>164</v>
      </c>
      <c r="CC91" s="70">
        <f>IF(CB91=CB$4,CC$1,0)</f>
        <v>0</v>
      </c>
      <c r="CD91" s="69" t="s">
        <v>165</v>
      </c>
      <c r="CE91" s="70">
        <f>IF(CD91=CD$4,CE$1,0)</f>
        <v>15</v>
      </c>
      <c r="CF91" s="69" t="s">
        <v>164</v>
      </c>
      <c r="CG91" s="70">
        <f>IF(CF91=CF$4,CG$1,0)</f>
        <v>20</v>
      </c>
      <c r="CH91" s="69" t="s">
        <v>165</v>
      </c>
      <c r="CI91" s="70">
        <f>IF(CH91=CH$4,CI$1,0)</f>
        <v>10</v>
      </c>
      <c r="CJ91" s="69" t="s">
        <v>164</v>
      </c>
      <c r="CK91" s="70">
        <f>IF(CJ91=CJ$4,CK$1,0)</f>
        <v>15</v>
      </c>
      <c r="CL91" s="69" t="s">
        <v>165</v>
      </c>
      <c r="CM91" s="70">
        <f>IF(CL91=CL$4,CM$1,0)</f>
        <v>10</v>
      </c>
      <c r="CN91" s="69" t="s">
        <v>165</v>
      </c>
      <c r="CO91" s="70">
        <f>IF(CN91=CN$4,CO$1,0)</f>
        <v>5</v>
      </c>
      <c r="CP91" s="69" t="s">
        <v>168</v>
      </c>
      <c r="CQ91" s="70">
        <f>IF(CP91=CP$4,CQ$1,0)</f>
        <v>0</v>
      </c>
      <c r="CR91" s="69" t="s">
        <v>164</v>
      </c>
      <c r="CS91" s="70">
        <f>IF(CR91=CR$4,CS$1,0)</f>
        <v>0</v>
      </c>
      <c r="CT91" s="69" t="s">
        <v>164</v>
      </c>
      <c r="CU91" s="70">
        <f>IF(CT91=CT$4,CU$1,0)</f>
        <v>0</v>
      </c>
      <c r="CV91" s="69" t="s">
        <v>164</v>
      </c>
      <c r="CW91" s="70">
        <f>IF(CV91=CV$4,CW$1,0)</f>
        <v>0</v>
      </c>
      <c r="CX91" s="69" t="s">
        <v>164</v>
      </c>
      <c r="CY91" s="70">
        <f>IF(CX91=CX$4,CY$1,0)</f>
        <v>0</v>
      </c>
      <c r="CZ91" s="69" t="s">
        <v>165</v>
      </c>
      <c r="DA91" s="70">
        <f>IF(CZ91=CZ$4,DA$1,0)</f>
        <v>0</v>
      </c>
    </row>
    <row r="92" spans="1:105" s="16" customFormat="1" x14ac:dyDescent="0.2">
      <c r="A92" s="17" t="s">
        <v>216</v>
      </c>
      <c r="B92" s="5" t="s">
        <v>215</v>
      </c>
      <c r="C92" s="5" t="s">
        <v>171</v>
      </c>
      <c r="D92" s="9" t="s">
        <v>13</v>
      </c>
      <c r="E92" s="15">
        <f>SUM(G92+I92+K92+M92+O92+Q92+S92+U92+W92+Y92+AA92+AC92+AE92+AG92+AI92+AK92+AM92+AO92+AQ92+AS92+AU92+AW92+AY92+BA92+BC92+BE92+BG92+BI92+BK92+BM92+BO92+BQ92+BS92+BU92+BW92+BY92+CA92+CC92+CE92+CG92,CI92,CK92,CM92,CO92,CQ92,CS92,CU92,CW92,CY92,DA92)</f>
        <v>258</v>
      </c>
      <c r="F92" s="69" t="s">
        <v>165</v>
      </c>
      <c r="G92" s="70">
        <f>IF(F92=F$4,G$1,0)</f>
        <v>0</v>
      </c>
      <c r="H92" s="69" t="s">
        <v>164</v>
      </c>
      <c r="I92" s="70">
        <f>IF(H92=H$4,I$1,0)</f>
        <v>0</v>
      </c>
      <c r="J92" s="69" t="s">
        <v>165</v>
      </c>
      <c r="K92" s="70">
        <f>IF(J92=J$4,K$1,0)</f>
        <v>0</v>
      </c>
      <c r="L92" s="69" t="s">
        <v>164</v>
      </c>
      <c r="M92" s="70">
        <f>IF(L92=L$4,M$1,0)</f>
        <v>11</v>
      </c>
      <c r="N92" s="69" t="s">
        <v>165</v>
      </c>
      <c r="O92" s="70">
        <f>IF(N92=N$4,O$1,0)</f>
        <v>7</v>
      </c>
      <c r="P92" s="69" t="s">
        <v>164</v>
      </c>
      <c r="Q92" s="70">
        <f>IF(P92=P$4,Q$1,0)</f>
        <v>11</v>
      </c>
      <c r="R92" s="69" t="s">
        <v>165</v>
      </c>
      <c r="S92" s="70">
        <f>IF(R92=R$4,S$1,0)</f>
        <v>14</v>
      </c>
      <c r="T92" s="69" t="s">
        <v>165</v>
      </c>
      <c r="U92" s="70">
        <f>IF(T92=T$4,U$1,0)</f>
        <v>0</v>
      </c>
      <c r="V92" s="69" t="s">
        <v>165</v>
      </c>
      <c r="W92" s="70">
        <f>IF(V92=V$4,W$1,0)</f>
        <v>5</v>
      </c>
      <c r="X92" s="69" t="s">
        <v>167</v>
      </c>
      <c r="Y92" s="70">
        <f>IF(X92=X$4,Y$1,0)</f>
        <v>0</v>
      </c>
      <c r="Z92" s="69" t="s">
        <v>186</v>
      </c>
      <c r="AA92" s="70">
        <f>IF(Z92=Z$4,AA$1,0)</f>
        <v>0</v>
      </c>
      <c r="AB92" s="69" t="s">
        <v>177</v>
      </c>
      <c r="AC92" s="70">
        <f>IF(AB92=AB$4,AC$1,0)</f>
        <v>0</v>
      </c>
      <c r="AD92" s="69" t="s">
        <v>217</v>
      </c>
      <c r="AE92" s="70">
        <f>IF(AD92=AD$4,AE$1,0)</f>
        <v>0</v>
      </c>
      <c r="AF92" s="69" t="s">
        <v>167</v>
      </c>
      <c r="AG92" s="70">
        <f>IF(AF92=AF$4,AG$1,0)</f>
        <v>0</v>
      </c>
      <c r="AH92" s="69" t="s">
        <v>164</v>
      </c>
      <c r="AI92" s="70">
        <f>IF(AH92=AH$4,AI$1,0)</f>
        <v>0</v>
      </c>
      <c r="AJ92" s="69" t="s">
        <v>167</v>
      </c>
      <c r="AK92" s="70">
        <f>IF(AJ92=AJ$4,AK$1,0)</f>
        <v>0</v>
      </c>
      <c r="AL92" s="69" t="s">
        <v>168</v>
      </c>
      <c r="AM92" s="70">
        <f>IF(AL92=AL$4,AM$1,0)</f>
        <v>0</v>
      </c>
      <c r="AN92" s="69" t="s">
        <v>165</v>
      </c>
      <c r="AO92" s="70">
        <f>IF(AN92=AN$4,AO$1,0)</f>
        <v>0</v>
      </c>
      <c r="AP92" s="69" t="s">
        <v>164</v>
      </c>
      <c r="AQ92" s="70">
        <f>IF(AP92=AP$4,AQ$1,0)</f>
        <v>15</v>
      </c>
      <c r="AR92" s="69" t="s">
        <v>164</v>
      </c>
      <c r="AS92" s="70">
        <f>IF(AR92=AR$4,AS$1,0)</f>
        <v>15</v>
      </c>
      <c r="AT92" s="69" t="s">
        <v>164</v>
      </c>
      <c r="AU92" s="70">
        <f>IF(AT92=AT$4,AU$1,0)</f>
        <v>0</v>
      </c>
      <c r="AV92" s="69" t="s">
        <v>164</v>
      </c>
      <c r="AW92" s="70">
        <f>IF(AV92=AV$4,AW$1,0)</f>
        <v>0</v>
      </c>
      <c r="AX92" s="69" t="s">
        <v>165</v>
      </c>
      <c r="AY92" s="70">
        <f>IF(AX92=AX$4,AY$1,0)</f>
        <v>15</v>
      </c>
      <c r="AZ92" s="69" t="s">
        <v>165</v>
      </c>
      <c r="BA92" s="70">
        <f>IF(AZ92=AZ$4,BA$1,0)</f>
        <v>0</v>
      </c>
      <c r="BB92" s="69" t="s">
        <v>165</v>
      </c>
      <c r="BC92" s="70">
        <f>IF(BB92=BB$4,BC$1,0)</f>
        <v>15</v>
      </c>
      <c r="BD92" s="69" t="s">
        <v>165</v>
      </c>
      <c r="BE92" s="70">
        <f>IF(BD92=BD$4,BE$1,0)</f>
        <v>0</v>
      </c>
      <c r="BF92" s="69" t="s">
        <v>164</v>
      </c>
      <c r="BG92" s="70">
        <f>IF(BF92=BF$4,BG$1,0)</f>
        <v>0</v>
      </c>
      <c r="BH92" s="69" t="s">
        <v>165</v>
      </c>
      <c r="BI92" s="70">
        <f>IF(BH92=BH$4,BI$1,0)</f>
        <v>18</v>
      </c>
      <c r="BJ92" s="69" t="s">
        <v>164</v>
      </c>
      <c r="BK92" s="70">
        <f>IF(BJ92=BJ$4,BK$1,0)</f>
        <v>0</v>
      </c>
      <c r="BL92" s="69" t="s">
        <v>164</v>
      </c>
      <c r="BM92" s="70">
        <f>IF(BL92=BL$4,BM$1,0)</f>
        <v>0</v>
      </c>
      <c r="BN92" s="69" t="s">
        <v>165</v>
      </c>
      <c r="BO92" s="70">
        <f>IF(BN92=BN$4,BO$1,0)</f>
        <v>18</v>
      </c>
      <c r="BP92" s="69" t="s">
        <v>164</v>
      </c>
      <c r="BQ92" s="70">
        <f>IF(BP92=BP$4,BQ$1,0)</f>
        <v>0</v>
      </c>
      <c r="BR92" s="69" t="s">
        <v>165</v>
      </c>
      <c r="BS92" s="70">
        <f>IF(BR92=BR$4,BS$1,0)</f>
        <v>18</v>
      </c>
      <c r="BT92" s="69" t="s">
        <v>165</v>
      </c>
      <c r="BU92" s="70">
        <f>IF(BT92=BT$4,BU$1,0)</f>
        <v>0</v>
      </c>
      <c r="BV92" s="69" t="s">
        <v>164</v>
      </c>
      <c r="BW92" s="70">
        <f>IF(BV92=BV$4,BW$1,0)</f>
        <v>0</v>
      </c>
      <c r="BX92" s="69" t="s">
        <v>164</v>
      </c>
      <c r="BY92" s="70">
        <f>IF(BX92=BX$4,BY$1,0)</f>
        <v>0</v>
      </c>
      <c r="BZ92" s="69" t="s">
        <v>164</v>
      </c>
      <c r="CA92" s="70">
        <f>IF(BZ92=BZ$4,CA$1,0)</f>
        <v>0</v>
      </c>
      <c r="CB92" s="69" t="s">
        <v>165</v>
      </c>
      <c r="CC92" s="70">
        <f>IF(CB92=CB$4,CC$1,0)</f>
        <v>11</v>
      </c>
      <c r="CD92" s="69" t="s">
        <v>164</v>
      </c>
      <c r="CE92" s="70">
        <f>IF(CD92=CD$4,CE$1,0)</f>
        <v>0</v>
      </c>
      <c r="CF92" s="69" t="s">
        <v>164</v>
      </c>
      <c r="CG92" s="70">
        <f>IF(CF92=CF$4,CG$1,0)</f>
        <v>20</v>
      </c>
      <c r="CH92" s="69" t="s">
        <v>164</v>
      </c>
      <c r="CI92" s="70">
        <f>IF(CH92=CH$4,CI$1,0)</f>
        <v>0</v>
      </c>
      <c r="CJ92" s="69" t="s">
        <v>164</v>
      </c>
      <c r="CK92" s="70">
        <f>IF(CJ92=CJ$4,CK$1,0)</f>
        <v>15</v>
      </c>
      <c r="CL92" s="69" t="s">
        <v>164</v>
      </c>
      <c r="CM92" s="70">
        <f>IF(CL92=CL$4,CM$1,0)</f>
        <v>0</v>
      </c>
      <c r="CN92" s="69" t="s">
        <v>165</v>
      </c>
      <c r="CO92" s="70">
        <f>IF(CN92=CN$4,CO$1,0)</f>
        <v>5</v>
      </c>
      <c r="CP92" s="69" t="s">
        <v>165</v>
      </c>
      <c r="CQ92" s="70">
        <f>IF(CP92=CP$4,CQ$1,0)</f>
        <v>0</v>
      </c>
      <c r="CR92" s="69" t="s">
        <v>164</v>
      </c>
      <c r="CS92" s="70">
        <f>IF(CR92=CR$4,CS$1,0)</f>
        <v>0</v>
      </c>
      <c r="CT92" s="69" t="s">
        <v>165</v>
      </c>
      <c r="CU92" s="70">
        <f>IF(CT92=CT$4,CU$1,0)</f>
        <v>16</v>
      </c>
      <c r="CV92" s="69" t="s">
        <v>165</v>
      </c>
      <c r="CW92" s="70">
        <f>IF(CV92=CV$4,CW$1,0)</f>
        <v>14</v>
      </c>
      <c r="CX92" s="69" t="s">
        <v>164</v>
      </c>
      <c r="CY92" s="70">
        <f>IF(CX92=CX$4,CY$1,0)</f>
        <v>0</v>
      </c>
      <c r="CZ92" s="69" t="s">
        <v>164</v>
      </c>
      <c r="DA92" s="70">
        <f>IF(CZ92=CZ$4,DA$1,0)</f>
        <v>15</v>
      </c>
    </row>
    <row r="93" spans="1:105" s="16" customFormat="1" x14ac:dyDescent="0.2">
      <c r="A93" s="17" t="s">
        <v>240</v>
      </c>
      <c r="B93" s="5" t="s">
        <v>238</v>
      </c>
      <c r="C93" s="5" t="s">
        <v>171</v>
      </c>
      <c r="D93" s="9" t="s">
        <v>13</v>
      </c>
      <c r="E93" s="15">
        <f>SUM(G93+I93+K93+M93+O93+Q93+S93+U93+W93+Y93+AA93+AC93+AE93+AG93+AI93+AK93+AM93+AO93+AQ93+AS93+AU93+AW93+AY93+BA93+BC93+BE93+BG93+BI93+BK93+BM93+BO93+BQ93+BS93+BU93+BW93+BY93+CA93+CC93+CE93+CG93,CI93,CK93,CM93,CO93,CQ93,CS93,CU93,CW93,CY93,DA93)</f>
        <v>248</v>
      </c>
      <c r="F93" s="69" t="s">
        <v>165</v>
      </c>
      <c r="G93" s="70">
        <f>IF(F93=F$4,G$1,0)</f>
        <v>0</v>
      </c>
      <c r="H93" s="69" t="s">
        <v>164</v>
      </c>
      <c r="I93" s="70">
        <f>IF(H93=H$4,I$1,0)</f>
        <v>0</v>
      </c>
      <c r="J93" s="69" t="s">
        <v>164</v>
      </c>
      <c r="K93" s="70">
        <f>IF(J93=J$4,K$1,0)</f>
        <v>22</v>
      </c>
      <c r="L93" s="69" t="s">
        <v>164</v>
      </c>
      <c r="M93" s="70">
        <f>IF(L93=L$4,M$1,0)</f>
        <v>11</v>
      </c>
      <c r="N93" s="69" t="s">
        <v>164</v>
      </c>
      <c r="O93" s="70">
        <f>IF(N93=N$4,O$1,0)</f>
        <v>0</v>
      </c>
      <c r="P93" s="69" t="s">
        <v>165</v>
      </c>
      <c r="Q93" s="70">
        <f>IF(P93=P$4,Q$1,0)</f>
        <v>0</v>
      </c>
      <c r="R93" s="69" t="s">
        <v>164</v>
      </c>
      <c r="S93" s="70">
        <f>IF(R93=R$4,S$1,0)</f>
        <v>0</v>
      </c>
      <c r="T93" s="69" t="s">
        <v>164</v>
      </c>
      <c r="U93" s="70">
        <f>IF(T93=T$4,U$1,0)</f>
        <v>15</v>
      </c>
      <c r="V93" s="69" t="s">
        <v>165</v>
      </c>
      <c r="W93" s="70">
        <f>IF(V93=V$4,W$1,0)</f>
        <v>5</v>
      </c>
      <c r="X93" s="69" t="s">
        <v>167</v>
      </c>
      <c r="Y93" s="70">
        <f>IF(X93=X$4,Y$1,0)</f>
        <v>0</v>
      </c>
      <c r="Z93" s="69" t="s">
        <v>178</v>
      </c>
      <c r="AA93" s="70">
        <f>IF(Z93=Z$4,AA$1,0)</f>
        <v>0</v>
      </c>
      <c r="AB93" s="69" t="s">
        <v>186</v>
      </c>
      <c r="AC93" s="70">
        <f>IF(AB93=AB$4,AC$1,0)</f>
        <v>0</v>
      </c>
      <c r="AD93" s="69" t="s">
        <v>177</v>
      </c>
      <c r="AE93" s="70">
        <f>IF(AD93=AD$4,AE$1,0)</f>
        <v>0</v>
      </c>
      <c r="AF93" s="69" t="s">
        <v>167</v>
      </c>
      <c r="AG93" s="70">
        <f>IF(AF93=AF$4,AG$1,0)</f>
        <v>0</v>
      </c>
      <c r="AH93" s="69" t="s">
        <v>167</v>
      </c>
      <c r="AI93" s="70">
        <f>IF(AH93=AH$4,AI$1,0)</f>
        <v>15</v>
      </c>
      <c r="AJ93" s="69" t="s">
        <v>167</v>
      </c>
      <c r="AK93" s="70">
        <f>IF(AJ93=AJ$4,AK$1,0)</f>
        <v>0</v>
      </c>
      <c r="AL93" s="69" t="s">
        <v>167</v>
      </c>
      <c r="AM93" s="70">
        <f>IF(AL93=AL$4,AM$1,0)</f>
        <v>0</v>
      </c>
      <c r="AN93" s="69" t="s">
        <v>164</v>
      </c>
      <c r="AO93" s="70">
        <f>IF(AN93=AN$4,AO$1,0)</f>
        <v>12</v>
      </c>
      <c r="AP93" s="69" t="s">
        <v>164</v>
      </c>
      <c r="AQ93" s="70">
        <f>IF(AP93=AP$4,AQ$1,0)</f>
        <v>15</v>
      </c>
      <c r="AR93" s="69" t="s">
        <v>164</v>
      </c>
      <c r="AS93" s="70">
        <f>IF(AR93=AR$4,AS$1,0)</f>
        <v>15</v>
      </c>
      <c r="AT93" s="69" t="s">
        <v>164</v>
      </c>
      <c r="AU93" s="70">
        <f>IF(AT93=AT$4,AU$1,0)</f>
        <v>0</v>
      </c>
      <c r="AV93" s="69" t="s">
        <v>164</v>
      </c>
      <c r="AW93" s="70">
        <f>IF(AV93=AV$4,AW$1,0)</f>
        <v>0</v>
      </c>
      <c r="AX93" s="69" t="s">
        <v>164</v>
      </c>
      <c r="AY93" s="70">
        <f>IF(AX93=AX$4,AY$1,0)</f>
        <v>0</v>
      </c>
      <c r="AZ93" s="69" t="s">
        <v>165</v>
      </c>
      <c r="BA93" s="70">
        <f>IF(AZ93=AZ$4,BA$1,0)</f>
        <v>0</v>
      </c>
      <c r="BB93" s="69" t="s">
        <v>164</v>
      </c>
      <c r="BC93" s="70">
        <f>IF(BB93=BB$4,BC$1,0)</f>
        <v>0</v>
      </c>
      <c r="BD93" s="69" t="s">
        <v>165</v>
      </c>
      <c r="BE93" s="70">
        <f>IF(BD93=BD$4,BE$1,0)</f>
        <v>0</v>
      </c>
      <c r="BF93" s="69" t="s">
        <v>164</v>
      </c>
      <c r="BG93" s="70">
        <f>IF(BF93=BF$4,BG$1,0)</f>
        <v>0</v>
      </c>
      <c r="BH93" s="69" t="s">
        <v>165</v>
      </c>
      <c r="BI93" s="70">
        <f>IF(BH93=BH$4,BI$1,0)</f>
        <v>18</v>
      </c>
      <c r="BJ93" s="69" t="s">
        <v>164</v>
      </c>
      <c r="BK93" s="70">
        <f>IF(BJ93=BJ$4,BK$1,0)</f>
        <v>0</v>
      </c>
      <c r="BL93" s="69" t="s">
        <v>164</v>
      </c>
      <c r="BM93" s="70">
        <f>IF(BL93=BL$4,BM$1,0)</f>
        <v>0</v>
      </c>
      <c r="BN93" s="69" t="s">
        <v>164</v>
      </c>
      <c r="BO93" s="70">
        <f>IF(BN93=BN$4,BO$1,0)</f>
        <v>0</v>
      </c>
      <c r="BP93" s="69" t="s">
        <v>164</v>
      </c>
      <c r="BQ93" s="70">
        <f>IF(BP93=BP$4,BQ$1,0)</f>
        <v>0</v>
      </c>
      <c r="BR93" s="69" t="s">
        <v>164</v>
      </c>
      <c r="BS93" s="70">
        <f>IF(BR93=BR$4,BS$1,0)</f>
        <v>0</v>
      </c>
      <c r="BT93" s="69" t="s">
        <v>164</v>
      </c>
      <c r="BU93" s="70">
        <f>IF(BT93=BT$4,BU$1,0)</f>
        <v>15</v>
      </c>
      <c r="BV93" s="69" t="s">
        <v>165</v>
      </c>
      <c r="BW93" s="70">
        <f>IF(BV93=BV$4,BW$1,0)</f>
        <v>18</v>
      </c>
      <c r="BX93" s="69" t="s">
        <v>164</v>
      </c>
      <c r="BY93" s="70">
        <f>IF(BX93=BX$4,BY$1,0)</f>
        <v>0</v>
      </c>
      <c r="BZ93" s="69" t="s">
        <v>164</v>
      </c>
      <c r="CA93" s="70">
        <f>IF(BZ93=BZ$4,CA$1,0)</f>
        <v>0</v>
      </c>
      <c r="CB93" s="69" t="s">
        <v>164</v>
      </c>
      <c r="CC93" s="70">
        <f>IF(CB93=CB$4,CC$1,0)</f>
        <v>0</v>
      </c>
      <c r="CD93" s="69" t="s">
        <v>164</v>
      </c>
      <c r="CE93" s="70">
        <f>IF(CD93=CD$4,CE$1,0)</f>
        <v>0</v>
      </c>
      <c r="CF93" s="69" t="s">
        <v>164</v>
      </c>
      <c r="CG93" s="70">
        <f>IF(CF93=CF$4,CG$1,0)</f>
        <v>20</v>
      </c>
      <c r="CH93" s="69" t="s">
        <v>165</v>
      </c>
      <c r="CI93" s="70">
        <f>IF(CH93=CH$4,CI$1,0)</f>
        <v>10</v>
      </c>
      <c r="CJ93" s="69" t="s">
        <v>164</v>
      </c>
      <c r="CK93" s="70">
        <f>IF(CJ93=CJ$4,CK$1,0)</f>
        <v>15</v>
      </c>
      <c r="CL93" s="69" t="s">
        <v>164</v>
      </c>
      <c r="CM93" s="70">
        <f>IF(CL93=CL$4,CM$1,0)</f>
        <v>0</v>
      </c>
      <c r="CN93" s="69" t="s">
        <v>165</v>
      </c>
      <c r="CO93" s="70">
        <f>IF(CN93=CN$4,CO$1,0)</f>
        <v>5</v>
      </c>
      <c r="CP93" s="69" t="s">
        <v>165</v>
      </c>
      <c r="CQ93" s="70">
        <f>IF(CP93=CP$4,CQ$1,0)</f>
        <v>0</v>
      </c>
      <c r="CR93" s="69" t="s">
        <v>164</v>
      </c>
      <c r="CS93" s="70">
        <f>IF(CR93=CR$4,CS$1,0)</f>
        <v>0</v>
      </c>
      <c r="CT93" s="69" t="s">
        <v>164</v>
      </c>
      <c r="CU93" s="70">
        <f>IF(CT93=CT$4,CU$1,0)</f>
        <v>0</v>
      </c>
      <c r="CV93" s="69" t="s">
        <v>165</v>
      </c>
      <c r="CW93" s="70">
        <f>IF(CV93=CV$4,CW$1,0)</f>
        <v>14</v>
      </c>
      <c r="CX93" s="69" t="s">
        <v>165</v>
      </c>
      <c r="CY93" s="70">
        <f>IF(CX93=CX$4,CY$1,0)</f>
        <v>8</v>
      </c>
      <c r="CZ93" s="69" t="s">
        <v>164</v>
      </c>
      <c r="DA93" s="70">
        <f>IF(CZ93=CZ$4,DA$1,0)</f>
        <v>15</v>
      </c>
    </row>
    <row r="94" spans="1:105" s="16" customFormat="1" x14ac:dyDescent="0.2">
      <c r="A94" s="17" t="s">
        <v>308</v>
      </c>
      <c r="B94" s="5" t="s">
        <v>306</v>
      </c>
      <c r="C94" s="5" t="s">
        <v>171</v>
      </c>
      <c r="D94" s="9" t="s">
        <v>13</v>
      </c>
      <c r="E94" s="15">
        <f>SUM(G94+I94+K94+M94+O94+Q94+S94+U94+W94+Y94+AA94+AC94+AE94+AG94+AI94+AK94+AM94+AO94+AQ94+AS94+AU94+AW94+AY94+BA94+BC94+BE94+BG94+BI94+BK94+BM94+BO94+BQ94+BS94+BU94+BW94+BY94+CA94+CC94+CE94+CG94,CI94,CK94,CM94,CO94,CQ94,CS94,CU94,CW94,CY94,DA94)</f>
        <v>246</v>
      </c>
      <c r="F94" s="69" t="s">
        <v>165</v>
      </c>
      <c r="G94" s="70">
        <f>IF(F94=F$4,G$1,0)</f>
        <v>0</v>
      </c>
      <c r="H94" s="69" t="s">
        <v>164</v>
      </c>
      <c r="I94" s="70">
        <f>IF(H94=H$4,I$1,0)</f>
        <v>0</v>
      </c>
      <c r="J94" s="69" t="s">
        <v>165</v>
      </c>
      <c r="K94" s="70">
        <f>IF(J94=J$4,K$1,0)</f>
        <v>0</v>
      </c>
      <c r="L94" s="69" t="s">
        <v>165</v>
      </c>
      <c r="M94" s="70">
        <f>IF(L94=L$4,M$1,0)</f>
        <v>0</v>
      </c>
      <c r="N94" s="69" t="s">
        <v>165</v>
      </c>
      <c r="O94" s="70">
        <f>IF(N94=N$4,O$1,0)</f>
        <v>7</v>
      </c>
      <c r="P94" s="69" t="s">
        <v>164</v>
      </c>
      <c r="Q94" s="70">
        <f>IF(P94=P$4,Q$1,0)</f>
        <v>11</v>
      </c>
      <c r="R94" s="69" t="s">
        <v>165</v>
      </c>
      <c r="S94" s="70">
        <f>IF(R94=R$4,S$1,0)</f>
        <v>14</v>
      </c>
      <c r="T94" s="69" t="s">
        <v>165</v>
      </c>
      <c r="U94" s="70">
        <f>IF(T94=T$4,U$1,0)</f>
        <v>0</v>
      </c>
      <c r="V94" s="69" t="s">
        <v>165</v>
      </c>
      <c r="W94" s="70">
        <f>IF(V94=V$4,W$1,0)</f>
        <v>5</v>
      </c>
      <c r="X94" s="69" t="s">
        <v>167</v>
      </c>
      <c r="Y94" s="70">
        <f>IF(X94=X$4,Y$1,0)</f>
        <v>0</v>
      </c>
      <c r="Z94" s="69" t="s">
        <v>186</v>
      </c>
      <c r="AA94" s="70">
        <f>IF(Z94=Z$4,AA$1,0)</f>
        <v>0</v>
      </c>
      <c r="AB94" s="69" t="s">
        <v>178</v>
      </c>
      <c r="AC94" s="70">
        <f>IF(AB94=AB$4,AC$1,0)</f>
        <v>0</v>
      </c>
      <c r="AD94" s="69" t="s">
        <v>177</v>
      </c>
      <c r="AE94" s="70">
        <f>IF(AD94=AD$4,AE$1,0)</f>
        <v>0</v>
      </c>
      <c r="AF94" s="69" t="s">
        <v>167</v>
      </c>
      <c r="AG94" s="70">
        <f>IF(AF94=AF$4,AG$1,0)</f>
        <v>0</v>
      </c>
      <c r="AH94" s="69" t="s">
        <v>164</v>
      </c>
      <c r="AI94" s="70">
        <f>IF(AH94=AH$4,AI$1,0)</f>
        <v>0</v>
      </c>
      <c r="AJ94" s="69" t="s">
        <v>165</v>
      </c>
      <c r="AK94" s="70">
        <f>IF(AJ94=AJ$4,AK$1,0)</f>
        <v>0</v>
      </c>
      <c r="AL94" s="69" t="s">
        <v>167</v>
      </c>
      <c r="AM94" s="70">
        <f>IF(AL94=AL$4,AM$1,0)</f>
        <v>0</v>
      </c>
      <c r="AN94" s="69" t="s">
        <v>164</v>
      </c>
      <c r="AO94" s="70">
        <f>IF(AN94=AN$4,AO$1,0)</f>
        <v>12</v>
      </c>
      <c r="AP94" s="69" t="s">
        <v>164</v>
      </c>
      <c r="AQ94" s="70">
        <f>IF(AP94=AP$4,AQ$1,0)</f>
        <v>15</v>
      </c>
      <c r="AR94" s="69" t="s">
        <v>164</v>
      </c>
      <c r="AS94" s="70">
        <f>IF(AR94=AR$4,AS$1,0)</f>
        <v>15</v>
      </c>
      <c r="AT94" s="69" t="s">
        <v>164</v>
      </c>
      <c r="AU94" s="70">
        <f>IF(AT94=AT$4,AU$1,0)</f>
        <v>0</v>
      </c>
      <c r="AV94" s="69" t="s">
        <v>164</v>
      </c>
      <c r="AW94" s="70">
        <f>IF(AV94=AV$4,AW$1,0)</f>
        <v>0</v>
      </c>
      <c r="AX94" s="69" t="s">
        <v>164</v>
      </c>
      <c r="AY94" s="70">
        <f>IF(AX94=AX$4,AY$1,0)</f>
        <v>0</v>
      </c>
      <c r="AZ94" s="69" t="s">
        <v>164</v>
      </c>
      <c r="BA94" s="70">
        <f>IF(AZ94=AZ$4,BA$1,0)</f>
        <v>0</v>
      </c>
      <c r="BB94" s="69" t="s">
        <v>164</v>
      </c>
      <c r="BC94" s="70">
        <f>IF(BB94=BB$4,BC$1,0)</f>
        <v>0</v>
      </c>
      <c r="BD94" s="69" t="s">
        <v>164</v>
      </c>
      <c r="BE94" s="70">
        <f>IF(BD94=BD$4,BE$1,0)</f>
        <v>18</v>
      </c>
      <c r="BF94" s="69" t="s">
        <v>164</v>
      </c>
      <c r="BG94" s="70">
        <f>IF(BF94=BF$4,BG$1,0)</f>
        <v>0</v>
      </c>
      <c r="BH94" s="69" t="s">
        <v>164</v>
      </c>
      <c r="BI94" s="70">
        <f>IF(BH94=BH$4,BI$1,0)</f>
        <v>0</v>
      </c>
      <c r="BJ94" s="69" t="s">
        <v>164</v>
      </c>
      <c r="BK94" s="70">
        <f>IF(BJ94=BJ$4,BK$1,0)</f>
        <v>0</v>
      </c>
      <c r="BL94" s="69" t="s">
        <v>165</v>
      </c>
      <c r="BM94" s="70">
        <f>IF(BL94=BL$4,BM$1,0)</f>
        <v>17</v>
      </c>
      <c r="BN94" s="69" t="s">
        <v>309</v>
      </c>
      <c r="BO94" s="70">
        <f>IF(BN94=BN$4,BO$1,0)</f>
        <v>0</v>
      </c>
      <c r="BP94" s="69" t="s">
        <v>309</v>
      </c>
      <c r="BQ94" s="70">
        <f>IF(BP94=BP$4,BQ$1,0)</f>
        <v>0</v>
      </c>
      <c r="BR94" s="69" t="s">
        <v>165</v>
      </c>
      <c r="BS94" s="70">
        <f>IF(BR94=BR$4,BS$1,0)</f>
        <v>18</v>
      </c>
      <c r="BT94" s="69" t="s">
        <v>165</v>
      </c>
      <c r="BU94" s="70">
        <f>IF(BT94=BT$4,BU$1,0)</f>
        <v>0</v>
      </c>
      <c r="BV94" s="69" t="s">
        <v>164</v>
      </c>
      <c r="BW94" s="70">
        <f>IF(BV94=BV$4,BW$1,0)</f>
        <v>0</v>
      </c>
      <c r="BX94" s="69" t="s">
        <v>164</v>
      </c>
      <c r="BY94" s="70">
        <f>IF(BX94=BX$4,BY$1,0)</f>
        <v>0</v>
      </c>
      <c r="BZ94" s="69" t="s">
        <v>164</v>
      </c>
      <c r="CA94" s="70">
        <f>IF(BZ94=BZ$4,CA$1,0)</f>
        <v>0</v>
      </c>
      <c r="CB94" s="69" t="s">
        <v>165</v>
      </c>
      <c r="CC94" s="70">
        <f>IF(CB94=CB$4,CC$1,0)</f>
        <v>11</v>
      </c>
      <c r="CD94" s="69" t="s">
        <v>164</v>
      </c>
      <c r="CE94" s="70">
        <f>IF(CD94=CD$4,CE$1,0)</f>
        <v>0</v>
      </c>
      <c r="CF94" s="69" t="s">
        <v>164</v>
      </c>
      <c r="CG94" s="70">
        <f>IF(CF94=CF$4,CG$1,0)</f>
        <v>20</v>
      </c>
      <c r="CH94" s="69" t="s">
        <v>164</v>
      </c>
      <c r="CI94" s="70">
        <f>IF(CH94=CH$4,CI$1,0)</f>
        <v>0</v>
      </c>
      <c r="CJ94" s="69" t="s">
        <v>164</v>
      </c>
      <c r="CK94" s="70">
        <f>IF(CJ94=CJ$4,CK$1,0)</f>
        <v>15</v>
      </c>
      <c r="CL94" s="69" t="s">
        <v>165</v>
      </c>
      <c r="CM94" s="70">
        <f>IF(CL94=CL$4,CM$1,0)</f>
        <v>10</v>
      </c>
      <c r="CN94" s="69" t="s">
        <v>165</v>
      </c>
      <c r="CO94" s="70">
        <f>IF(CN94=CN$4,CO$1,0)</f>
        <v>5</v>
      </c>
      <c r="CP94" s="69" t="s">
        <v>165</v>
      </c>
      <c r="CQ94" s="70">
        <f>IF(CP94=CP$4,CQ$1,0)</f>
        <v>0</v>
      </c>
      <c r="CR94" s="69" t="s">
        <v>164</v>
      </c>
      <c r="CS94" s="70">
        <f>IF(CR94=CR$4,CS$1,0)</f>
        <v>0</v>
      </c>
      <c r="CT94" s="69" t="s">
        <v>165</v>
      </c>
      <c r="CU94" s="70">
        <f>IF(CT94=CT$4,CU$1,0)</f>
        <v>16</v>
      </c>
      <c r="CV94" s="69" t="s">
        <v>165</v>
      </c>
      <c r="CW94" s="70">
        <f>IF(CV94=CV$4,CW$1,0)</f>
        <v>14</v>
      </c>
      <c r="CX94" s="69" t="s">
        <v>165</v>
      </c>
      <c r="CY94" s="70">
        <f>IF(CX94=CX$4,CY$1,0)</f>
        <v>8</v>
      </c>
      <c r="CZ94" s="69" t="s">
        <v>164</v>
      </c>
      <c r="DA94" s="70">
        <f>IF(CZ94=CZ$4,DA$1,0)</f>
        <v>15</v>
      </c>
    </row>
    <row r="95" spans="1:105" s="16" customFormat="1" x14ac:dyDescent="0.2">
      <c r="A95" s="17" t="s">
        <v>239</v>
      </c>
      <c r="B95" s="5" t="s">
        <v>238</v>
      </c>
      <c r="C95" s="5" t="s">
        <v>171</v>
      </c>
      <c r="D95" s="9" t="s">
        <v>13</v>
      </c>
      <c r="E95" s="15">
        <f>SUM(G95+I95+K95+M95+O95+Q95+S95+U95+W95+Y95+AA95+AC95+AE95+AG95+AI95+AK95+AM95+AO95+AQ95+AS95+AU95+AW95+AY95+BA95+BC95+BE95+BG95+BI95+BK95+BM95+BO95+BQ95+BS95+BU95+BW95+BY95+CA95+CC95+CE95+CG95,CI95,CK95,CM95,CO95,CQ95,CS95,CU95,CW95,CY95,DA95)</f>
        <v>244</v>
      </c>
      <c r="F95" s="69" t="s">
        <v>165</v>
      </c>
      <c r="G95" s="70">
        <f>IF(F95=F$4,G$1,0)</f>
        <v>0</v>
      </c>
      <c r="H95" s="69" t="s">
        <v>164</v>
      </c>
      <c r="I95" s="70">
        <f>IF(H95=H$4,I$1,0)</f>
        <v>0</v>
      </c>
      <c r="J95" s="69" t="s">
        <v>165</v>
      </c>
      <c r="K95" s="70">
        <f>IF(J95=J$4,K$1,0)</f>
        <v>0</v>
      </c>
      <c r="L95" s="69" t="s">
        <v>164</v>
      </c>
      <c r="M95" s="70">
        <f>IF(L95=L$4,M$1,0)</f>
        <v>11</v>
      </c>
      <c r="N95" s="69" t="s">
        <v>165</v>
      </c>
      <c r="O95" s="70">
        <f>IF(N95=N$4,O$1,0)</f>
        <v>7</v>
      </c>
      <c r="P95" s="69" t="s">
        <v>165</v>
      </c>
      <c r="Q95" s="70">
        <f>IF(P95=P$4,Q$1,0)</f>
        <v>0</v>
      </c>
      <c r="R95" s="69" t="s">
        <v>165</v>
      </c>
      <c r="S95" s="70">
        <f>IF(R95=R$4,S$1,0)</f>
        <v>14</v>
      </c>
      <c r="T95" s="69" t="s">
        <v>165</v>
      </c>
      <c r="U95" s="70">
        <f>IF(T95=T$4,U$1,0)</f>
        <v>0</v>
      </c>
      <c r="V95" s="69" t="s">
        <v>165</v>
      </c>
      <c r="W95" s="70">
        <f>IF(V95=V$4,W$1,0)</f>
        <v>5</v>
      </c>
      <c r="X95" s="69" t="s">
        <v>167</v>
      </c>
      <c r="Y95" s="70">
        <f>IF(X95=X$4,Y$1,0)</f>
        <v>0</v>
      </c>
      <c r="Z95" s="69" t="s">
        <v>186</v>
      </c>
      <c r="AA95" s="70">
        <f>IF(Z95=Z$4,AA$1,0)</f>
        <v>0</v>
      </c>
      <c r="AB95" s="69" t="s">
        <v>194</v>
      </c>
      <c r="AC95" s="70">
        <f>IF(AB95=AB$4,AC$1,0)</f>
        <v>0</v>
      </c>
      <c r="AD95" s="69" t="s">
        <v>177</v>
      </c>
      <c r="AE95" s="70">
        <f>IF(AD95=AD$4,AE$1,0)</f>
        <v>0</v>
      </c>
      <c r="AF95" s="69" t="s">
        <v>167</v>
      </c>
      <c r="AG95" s="70">
        <f>IF(AF95=AF$4,AG$1,0)</f>
        <v>0</v>
      </c>
      <c r="AH95" s="69" t="s">
        <v>165</v>
      </c>
      <c r="AI95" s="70">
        <f>IF(AH95=AH$4,AI$1,0)</f>
        <v>0</v>
      </c>
      <c r="AJ95" s="69" t="s">
        <v>164</v>
      </c>
      <c r="AK95" s="70">
        <f>IF(AJ95=AJ$4,AK$1,0)</f>
        <v>15</v>
      </c>
      <c r="AL95" s="69" t="s">
        <v>168</v>
      </c>
      <c r="AM95" s="70">
        <f>IF(AL95=AL$4,AM$1,0)</f>
        <v>0</v>
      </c>
      <c r="AN95" s="69" t="s">
        <v>164</v>
      </c>
      <c r="AO95" s="70">
        <f>IF(AN95=AN$4,AO$1,0)</f>
        <v>12</v>
      </c>
      <c r="AP95" s="69" t="s">
        <v>165</v>
      </c>
      <c r="AQ95" s="70">
        <f>IF(AP95=AP$4,AQ$1,0)</f>
        <v>0</v>
      </c>
      <c r="AR95" s="69" t="s">
        <v>164</v>
      </c>
      <c r="AS95" s="70">
        <f>IF(AR95=AR$4,AS$1,0)</f>
        <v>15</v>
      </c>
      <c r="AT95" s="69" t="s">
        <v>165</v>
      </c>
      <c r="AU95" s="70">
        <f>IF(AT95=AT$4,AU$1,0)</f>
        <v>12</v>
      </c>
      <c r="AV95" s="69" t="s">
        <v>164</v>
      </c>
      <c r="AW95" s="70">
        <f>IF(AV95=AV$4,AW$1,0)</f>
        <v>0</v>
      </c>
      <c r="AX95" s="69" t="s">
        <v>164</v>
      </c>
      <c r="AY95" s="70">
        <f>IF(AX95=AX$4,AY$1,0)</f>
        <v>0</v>
      </c>
      <c r="AZ95" s="69" t="s">
        <v>164</v>
      </c>
      <c r="BA95" s="70">
        <f>IF(AZ95=AZ$4,BA$1,0)</f>
        <v>0</v>
      </c>
      <c r="BB95" s="69" t="s">
        <v>165</v>
      </c>
      <c r="BC95" s="70">
        <f>IF(BB95=BB$4,BC$1,0)</f>
        <v>15</v>
      </c>
      <c r="BD95" s="69" t="s">
        <v>164</v>
      </c>
      <c r="BE95" s="70">
        <f>IF(BD95=BD$4,BE$1,0)</f>
        <v>18</v>
      </c>
      <c r="BF95" s="69" t="s">
        <v>165</v>
      </c>
      <c r="BG95" s="70">
        <f>IF(BF95=BF$4,BG$1,0)</f>
        <v>0</v>
      </c>
      <c r="BH95" s="69" t="s">
        <v>164</v>
      </c>
      <c r="BI95" s="70">
        <f>IF(BH95=BH$4,BI$1,0)</f>
        <v>0</v>
      </c>
      <c r="BJ95" s="69" t="s">
        <v>164</v>
      </c>
      <c r="BK95" s="70">
        <f>IF(BJ95=BJ$4,BK$1,0)</f>
        <v>0</v>
      </c>
      <c r="BL95" s="69" t="s">
        <v>165</v>
      </c>
      <c r="BM95" s="70">
        <f>IF(BL95=BL$4,BM$1,0)</f>
        <v>17</v>
      </c>
      <c r="BN95" s="69" t="s">
        <v>164</v>
      </c>
      <c r="BO95" s="70">
        <f>IF(BN95=BN$4,BO$1,0)</f>
        <v>0</v>
      </c>
      <c r="BP95" s="69" t="s">
        <v>164</v>
      </c>
      <c r="BQ95" s="70">
        <f>IF(BP95=BP$4,BQ$1,0)</f>
        <v>0</v>
      </c>
      <c r="BR95" s="69" t="s">
        <v>164</v>
      </c>
      <c r="BS95" s="70">
        <f>IF(BR95=BR$4,BS$1,0)</f>
        <v>0</v>
      </c>
      <c r="BT95" s="69" t="s">
        <v>164</v>
      </c>
      <c r="BU95" s="70">
        <f>IF(BT95=BT$4,BU$1,0)</f>
        <v>15</v>
      </c>
      <c r="BV95" s="69" t="s">
        <v>164</v>
      </c>
      <c r="BW95" s="70">
        <f>IF(BV95=BV$4,BW$1,0)</f>
        <v>0</v>
      </c>
      <c r="BX95" s="69" t="s">
        <v>164</v>
      </c>
      <c r="BY95" s="70">
        <f>IF(BX95=BX$4,BY$1,0)</f>
        <v>0</v>
      </c>
      <c r="BZ95" s="69" t="s">
        <v>164</v>
      </c>
      <c r="CA95" s="70">
        <f>IF(BZ95=BZ$4,CA$1,0)</f>
        <v>0</v>
      </c>
      <c r="CB95" s="69" t="s">
        <v>164</v>
      </c>
      <c r="CC95" s="70">
        <f>IF(CB95=CB$4,CC$1,0)</f>
        <v>0</v>
      </c>
      <c r="CD95" s="69" t="s">
        <v>164</v>
      </c>
      <c r="CE95" s="70">
        <f>IF(CD95=CD$4,CE$1,0)</f>
        <v>0</v>
      </c>
      <c r="CF95" s="69" t="s">
        <v>164</v>
      </c>
      <c r="CG95" s="70">
        <f>IF(CF95=CF$4,CG$1,0)</f>
        <v>20</v>
      </c>
      <c r="CH95" s="69" t="s">
        <v>165</v>
      </c>
      <c r="CI95" s="70">
        <f>IF(CH95=CH$4,CI$1,0)</f>
        <v>10</v>
      </c>
      <c r="CJ95" s="69" t="s">
        <v>165</v>
      </c>
      <c r="CK95" s="70">
        <f>IF(CJ95=CJ$4,CK$1,0)</f>
        <v>0</v>
      </c>
      <c r="CL95" s="69" t="s">
        <v>164</v>
      </c>
      <c r="CM95" s="70">
        <f>IF(CL95=CL$4,CM$1,0)</f>
        <v>0</v>
      </c>
      <c r="CN95" s="69" t="s">
        <v>165</v>
      </c>
      <c r="CO95" s="70">
        <f>IF(CN95=CN$4,CO$1,0)</f>
        <v>5</v>
      </c>
      <c r="CP95" s="69" t="s">
        <v>165</v>
      </c>
      <c r="CQ95" s="70">
        <f>IF(CP95=CP$4,CQ$1,0)</f>
        <v>0</v>
      </c>
      <c r="CR95" s="69" t="s">
        <v>164</v>
      </c>
      <c r="CS95" s="70">
        <f>IF(CR95=CR$4,CS$1,0)</f>
        <v>0</v>
      </c>
      <c r="CT95" s="69" t="s">
        <v>165</v>
      </c>
      <c r="CU95" s="70">
        <f>IF(CT95=CT$4,CU$1,0)</f>
        <v>16</v>
      </c>
      <c r="CV95" s="69" t="s">
        <v>165</v>
      </c>
      <c r="CW95" s="70">
        <f>IF(CV95=CV$4,CW$1,0)</f>
        <v>14</v>
      </c>
      <c r="CX95" s="69" t="s">
        <v>165</v>
      </c>
      <c r="CY95" s="70">
        <f>IF(CX95=CX$4,CY$1,0)</f>
        <v>8</v>
      </c>
      <c r="CZ95" s="69" t="s">
        <v>164</v>
      </c>
      <c r="DA95" s="70">
        <f>IF(CZ95=CZ$4,DA$1,0)</f>
        <v>15</v>
      </c>
    </row>
    <row r="96" spans="1:105" s="16" customFormat="1" x14ac:dyDescent="0.2">
      <c r="A96" s="17" t="s">
        <v>319</v>
      </c>
      <c r="B96" s="5" t="s">
        <v>318</v>
      </c>
      <c r="C96" s="5" t="s">
        <v>171</v>
      </c>
      <c r="D96" s="9" t="s">
        <v>13</v>
      </c>
      <c r="E96" s="15">
        <f>SUM(G96+I96+K96+M96+O96+Q96+S96+U96+W96+Y96+AA96+AC96+AE96+AG96+AI96+AK96+AM96+AO96+AQ96+AS96+AU96+AW96+AY96+BA96+BC96+BE96+BG96+BI96+BK96+BM96+BO96+BQ96+BS96+BU96+BW96+BY96+CA96+CC96+CE96+CG96,CI96,CK96,CM96,CO96,CQ96,CS96,CU96,CW96,CY96,DA96)</f>
        <v>238</v>
      </c>
      <c r="F96" s="69" t="s">
        <v>165</v>
      </c>
      <c r="G96" s="70">
        <f>IF(F96=F$4,G$1,0)</f>
        <v>0</v>
      </c>
      <c r="H96" s="69" t="s">
        <v>164</v>
      </c>
      <c r="I96" s="70">
        <f>IF(H96=H$4,I$1,0)</f>
        <v>0</v>
      </c>
      <c r="J96" s="69" t="s">
        <v>165</v>
      </c>
      <c r="K96" s="70">
        <f>IF(J96=J$4,K$1,0)</f>
        <v>0</v>
      </c>
      <c r="L96" s="69" t="s">
        <v>165</v>
      </c>
      <c r="M96" s="70">
        <f>IF(L96=L$4,M$1,0)</f>
        <v>0</v>
      </c>
      <c r="N96" s="69" t="s">
        <v>164</v>
      </c>
      <c r="O96" s="70">
        <f>IF(N96=N$4,O$1,0)</f>
        <v>0</v>
      </c>
      <c r="P96" s="69" t="s">
        <v>164</v>
      </c>
      <c r="Q96" s="70">
        <f>IF(P96=P$4,Q$1,0)</f>
        <v>11</v>
      </c>
      <c r="R96" s="69" t="s">
        <v>165</v>
      </c>
      <c r="S96" s="70">
        <f>IF(R96=R$4,S$1,0)</f>
        <v>14</v>
      </c>
      <c r="T96" s="69" t="s">
        <v>165</v>
      </c>
      <c r="U96" s="70">
        <f>IF(T96=T$4,U$1,0)</f>
        <v>0</v>
      </c>
      <c r="V96" s="69" t="s">
        <v>165</v>
      </c>
      <c r="W96" s="70">
        <f>IF(V96=V$4,W$1,0)</f>
        <v>5</v>
      </c>
      <c r="X96" s="69" t="s">
        <v>165</v>
      </c>
      <c r="Y96" s="70">
        <f>IF(X96=X$4,Y$1,0)</f>
        <v>0</v>
      </c>
      <c r="Z96" s="69" t="s">
        <v>186</v>
      </c>
      <c r="AA96" s="70">
        <f>IF(Z96=Z$4,AA$1,0)</f>
        <v>0</v>
      </c>
      <c r="AB96" s="69" t="s">
        <v>186</v>
      </c>
      <c r="AC96" s="70">
        <f>IF(AB96=AB$4,AC$1,0)</f>
        <v>0</v>
      </c>
      <c r="AD96" s="69" t="s">
        <v>177</v>
      </c>
      <c r="AE96" s="70">
        <f>IF(AD96=AD$4,AE$1,0)</f>
        <v>0</v>
      </c>
      <c r="AF96" s="69" t="s">
        <v>167</v>
      </c>
      <c r="AG96" s="70">
        <f>IF(AF96=AF$4,AG$1,0)</f>
        <v>0</v>
      </c>
      <c r="AH96" s="69" t="s">
        <v>164</v>
      </c>
      <c r="AI96" s="70">
        <f>IF(AH96=AH$4,AI$1,0)</f>
        <v>0</v>
      </c>
      <c r="AJ96" s="69" t="s">
        <v>167</v>
      </c>
      <c r="AK96" s="70">
        <f>IF(AJ96=AJ$4,AK$1,0)</f>
        <v>0</v>
      </c>
      <c r="AL96" s="69" t="s">
        <v>168</v>
      </c>
      <c r="AM96" s="70">
        <f>IF(AL96=AL$4,AM$1,0)</f>
        <v>0</v>
      </c>
      <c r="AN96" s="69" t="s">
        <v>164</v>
      </c>
      <c r="AO96" s="70">
        <f>IF(AN96=AN$4,AO$1,0)</f>
        <v>12</v>
      </c>
      <c r="AP96" s="69" t="s">
        <v>164</v>
      </c>
      <c r="AQ96" s="70">
        <f>IF(AP96=AP$4,AQ$1,0)</f>
        <v>15</v>
      </c>
      <c r="AR96" s="69" t="s">
        <v>164</v>
      </c>
      <c r="AS96" s="70">
        <f>IF(AR96=AR$4,AS$1,0)</f>
        <v>15</v>
      </c>
      <c r="AT96" s="69" t="s">
        <v>164</v>
      </c>
      <c r="AU96" s="70">
        <f>IF(AT96=AT$4,AU$1,0)</f>
        <v>0</v>
      </c>
      <c r="AV96" s="69" t="s">
        <v>164</v>
      </c>
      <c r="AW96" s="70">
        <f>IF(AV96=AV$4,AW$1,0)</f>
        <v>0</v>
      </c>
      <c r="AX96" s="69" t="s">
        <v>165</v>
      </c>
      <c r="AY96" s="70">
        <f>IF(AX96=AX$4,AY$1,0)</f>
        <v>15</v>
      </c>
      <c r="AZ96" s="69" t="s">
        <v>164</v>
      </c>
      <c r="BA96" s="70">
        <f>IF(AZ96=AZ$4,BA$1,0)</f>
        <v>0</v>
      </c>
      <c r="BB96" s="69" t="s">
        <v>165</v>
      </c>
      <c r="BC96" s="70">
        <f>IF(BB96=BB$4,BC$1,0)</f>
        <v>15</v>
      </c>
      <c r="BD96" s="69" t="s">
        <v>165</v>
      </c>
      <c r="BE96" s="70">
        <f>IF(BD96=BD$4,BE$1,0)</f>
        <v>0</v>
      </c>
      <c r="BF96" s="69" t="s">
        <v>164</v>
      </c>
      <c r="BG96" s="70">
        <f>IF(BF96=BF$4,BG$1,0)</f>
        <v>0</v>
      </c>
      <c r="BH96" s="69" t="s">
        <v>165</v>
      </c>
      <c r="BI96" s="70">
        <f>IF(BH96=BH$4,BI$1,0)</f>
        <v>18</v>
      </c>
      <c r="BJ96" s="69" t="s">
        <v>164</v>
      </c>
      <c r="BK96" s="70">
        <f>IF(BJ96=BJ$4,BK$1,0)</f>
        <v>0</v>
      </c>
      <c r="BL96" s="69" t="s">
        <v>164</v>
      </c>
      <c r="BM96" s="70">
        <f>IF(BL96=BL$4,BM$1,0)</f>
        <v>0</v>
      </c>
      <c r="BN96" s="69" t="s">
        <v>164</v>
      </c>
      <c r="BO96" s="70">
        <f>IF(BN96=BN$4,BO$1,0)</f>
        <v>0</v>
      </c>
      <c r="BP96" s="69" t="s">
        <v>164</v>
      </c>
      <c r="BQ96" s="70">
        <f>IF(BP96=BP$4,BQ$1,0)</f>
        <v>0</v>
      </c>
      <c r="BR96" s="69" t="s">
        <v>164</v>
      </c>
      <c r="BS96" s="70">
        <f>IF(BR96=BR$4,BS$1,0)</f>
        <v>0</v>
      </c>
      <c r="BT96" s="69" t="s">
        <v>164</v>
      </c>
      <c r="BU96" s="70">
        <f>IF(BT96=BT$4,BU$1,0)</f>
        <v>15</v>
      </c>
      <c r="BV96" s="69" t="s">
        <v>164</v>
      </c>
      <c r="BW96" s="70">
        <f>IF(BV96=BV$4,BW$1,0)</f>
        <v>0</v>
      </c>
      <c r="BX96" s="69" t="s">
        <v>164</v>
      </c>
      <c r="BY96" s="70">
        <f>IF(BX96=BX$4,BY$1,0)</f>
        <v>0</v>
      </c>
      <c r="BZ96" s="69" t="s">
        <v>164</v>
      </c>
      <c r="CA96" s="70">
        <f>IF(BZ96=BZ$4,CA$1,0)</f>
        <v>0</v>
      </c>
      <c r="CB96" s="69" t="s">
        <v>164</v>
      </c>
      <c r="CC96" s="70">
        <f>IF(CB96=CB$4,CC$1,0)</f>
        <v>0</v>
      </c>
      <c r="CD96" s="69" t="s">
        <v>164</v>
      </c>
      <c r="CE96" s="70">
        <f>IF(CD96=CD$4,CE$1,0)</f>
        <v>0</v>
      </c>
      <c r="CF96" s="69" t="s">
        <v>164</v>
      </c>
      <c r="CG96" s="70">
        <f>IF(CF96=CF$4,CG$1,0)</f>
        <v>20</v>
      </c>
      <c r="CH96" s="69" t="s">
        <v>165</v>
      </c>
      <c r="CI96" s="70">
        <f>IF(CH96=CH$4,CI$1,0)</f>
        <v>10</v>
      </c>
      <c r="CJ96" s="69" t="s">
        <v>164</v>
      </c>
      <c r="CK96" s="70">
        <f>IF(CJ96=CJ$4,CK$1,0)</f>
        <v>15</v>
      </c>
      <c r="CL96" s="69" t="s">
        <v>164</v>
      </c>
      <c r="CM96" s="70">
        <f>IF(CL96=CL$4,CM$1,0)</f>
        <v>0</v>
      </c>
      <c r="CN96" s="69" t="s">
        <v>165</v>
      </c>
      <c r="CO96" s="70">
        <f>IF(CN96=CN$4,CO$1,0)</f>
        <v>5</v>
      </c>
      <c r="CP96" s="69" t="s">
        <v>165</v>
      </c>
      <c r="CQ96" s="70">
        <f>IF(CP96=CP$4,CQ$1,0)</f>
        <v>0</v>
      </c>
      <c r="CR96" s="69" t="s">
        <v>164</v>
      </c>
      <c r="CS96" s="70">
        <f>IF(CR96=CR$4,CS$1,0)</f>
        <v>0</v>
      </c>
      <c r="CT96" s="69" t="s">
        <v>165</v>
      </c>
      <c r="CU96" s="70">
        <f>IF(CT96=CT$4,CU$1,0)</f>
        <v>16</v>
      </c>
      <c r="CV96" s="69" t="s">
        <v>165</v>
      </c>
      <c r="CW96" s="70">
        <f>IF(CV96=CV$4,CW$1,0)</f>
        <v>14</v>
      </c>
      <c r="CX96" s="69" t="s">
        <v>165</v>
      </c>
      <c r="CY96" s="70">
        <f>IF(CX96=CX$4,CY$1,0)</f>
        <v>8</v>
      </c>
      <c r="CZ96" s="69" t="s">
        <v>164</v>
      </c>
      <c r="DA96" s="70">
        <f>IF(CZ96=CZ$4,DA$1,0)</f>
        <v>15</v>
      </c>
    </row>
    <row r="97" spans="1:105" s="16" customFormat="1" x14ac:dyDescent="0.2">
      <c r="A97" s="17" t="s">
        <v>18</v>
      </c>
      <c r="B97" s="5" t="s">
        <v>179</v>
      </c>
      <c r="C97" s="5" t="s">
        <v>171</v>
      </c>
      <c r="D97" s="9" t="s">
        <v>13</v>
      </c>
      <c r="E97" s="15">
        <f>SUM(G97+I97+K97+M97+O97+Q97+S97+U97+W97+Y97+AA97+AC97+AE97+AG97+AI97+AK97+AM97+AO97+AQ97+AS97+AU97+AW97+AY97+BA97+BC97+BE97+BG97+BI97+BK97+BM97+BO97+BQ97+BS97+BU97+BW97+BY97+CA97+CC97+CE97+CG97,CI97,CK97,CM97,CO97,CQ97,CS97,CU97,CW97,CY97,DA97)</f>
        <v>233</v>
      </c>
      <c r="F97" s="69" t="s">
        <v>165</v>
      </c>
      <c r="G97" s="70">
        <f>IF(F97=F$4,G$1,0)</f>
        <v>0</v>
      </c>
      <c r="H97" s="69" t="s">
        <v>164</v>
      </c>
      <c r="I97" s="70">
        <f>IF(H97=H$4,I$1,0)</f>
        <v>0</v>
      </c>
      <c r="J97" s="69" t="s">
        <v>165</v>
      </c>
      <c r="K97" s="70">
        <f>IF(J97=J$4,K$1,0)</f>
        <v>0</v>
      </c>
      <c r="L97" s="69" t="s">
        <v>165</v>
      </c>
      <c r="M97" s="70">
        <f>IF(L97=L$4,M$1,0)</f>
        <v>0</v>
      </c>
      <c r="N97" s="69" t="s">
        <v>164</v>
      </c>
      <c r="O97" s="70">
        <f>IF(N97=N$4,O$1,0)</f>
        <v>0</v>
      </c>
      <c r="P97" s="69" t="s">
        <v>165</v>
      </c>
      <c r="Q97" s="70">
        <f>IF(P97=P$4,Q$1,0)</f>
        <v>0</v>
      </c>
      <c r="R97" s="69" t="s">
        <v>165</v>
      </c>
      <c r="S97" s="70">
        <f>IF(R97=R$4,S$1,0)</f>
        <v>14</v>
      </c>
      <c r="T97" s="69" t="s">
        <v>165</v>
      </c>
      <c r="U97" s="70">
        <f>IF(T97=T$4,U$1,0)</f>
        <v>0</v>
      </c>
      <c r="V97" s="69" t="s">
        <v>165</v>
      </c>
      <c r="W97" s="70">
        <f>IF(V97=V$4,W$1,0)</f>
        <v>5</v>
      </c>
      <c r="X97" s="69" t="s">
        <v>164</v>
      </c>
      <c r="Y97" s="70">
        <f>IF(X97=X$4,Y$1,0)</f>
        <v>0</v>
      </c>
      <c r="Z97" s="69" t="s">
        <v>168</v>
      </c>
      <c r="AA97" s="70">
        <f>IF(Z97=Z$4,AA$1,0)</f>
        <v>0</v>
      </c>
      <c r="AB97" s="69" t="s">
        <v>180</v>
      </c>
      <c r="AC97" s="70">
        <f>IF(AB97=AB$4,AC$1,0)</f>
        <v>0</v>
      </c>
      <c r="AD97" s="69" t="s">
        <v>177</v>
      </c>
      <c r="AE97" s="70">
        <f>IF(AD97=AD$4,AE$1,0)</f>
        <v>0</v>
      </c>
      <c r="AF97" s="69" t="s">
        <v>167</v>
      </c>
      <c r="AG97" s="70">
        <f>IF(AF97=AF$4,AG$1,0)</f>
        <v>0</v>
      </c>
      <c r="AH97" s="69" t="s">
        <v>167</v>
      </c>
      <c r="AI97" s="70">
        <f>IF(AH97=AH$4,AI$1,0)</f>
        <v>15</v>
      </c>
      <c r="AJ97" s="69" t="s">
        <v>167</v>
      </c>
      <c r="AK97" s="70">
        <f>IF(AJ97=AJ$4,AK$1,0)</f>
        <v>0</v>
      </c>
      <c r="AL97" s="69" t="s">
        <v>165</v>
      </c>
      <c r="AM97" s="70">
        <f>IF(AL97=AL$4,AM$1,0)</f>
        <v>11</v>
      </c>
      <c r="AN97" s="69" t="s">
        <v>164</v>
      </c>
      <c r="AO97" s="70">
        <f>IF(AN97=AN$4,AO$1,0)</f>
        <v>12</v>
      </c>
      <c r="AP97" s="69" t="s">
        <v>164</v>
      </c>
      <c r="AQ97" s="70">
        <f>IF(AP97=AP$4,AQ$1,0)</f>
        <v>15</v>
      </c>
      <c r="AR97" s="69" t="s">
        <v>164</v>
      </c>
      <c r="AS97" s="70">
        <f>IF(AR97=AR$4,AS$1,0)</f>
        <v>15</v>
      </c>
      <c r="AT97" s="69" t="s">
        <v>164</v>
      </c>
      <c r="AU97" s="70">
        <f>IF(AT97=AT$4,AU$1,0)</f>
        <v>0</v>
      </c>
      <c r="AV97" s="69" t="s">
        <v>164</v>
      </c>
      <c r="AW97" s="70">
        <f>IF(AV97=AV$4,AW$1,0)</f>
        <v>0</v>
      </c>
      <c r="AX97" s="69" t="s">
        <v>164</v>
      </c>
      <c r="AY97" s="70">
        <f>IF(AX97=AX$4,AY$1,0)</f>
        <v>0</v>
      </c>
      <c r="AZ97" s="69" t="s">
        <v>164</v>
      </c>
      <c r="BA97" s="70">
        <f>IF(AZ97=AZ$4,BA$1,0)</f>
        <v>0</v>
      </c>
      <c r="BB97" s="69" t="s">
        <v>165</v>
      </c>
      <c r="BC97" s="70">
        <f>IF(BB97=BB$4,BC$1,0)</f>
        <v>15</v>
      </c>
      <c r="BD97" s="69" t="s">
        <v>165</v>
      </c>
      <c r="BE97" s="70">
        <f>IF(BD97=BD$4,BE$1,0)</f>
        <v>0</v>
      </c>
      <c r="BF97" s="69" t="s">
        <v>164</v>
      </c>
      <c r="BG97" s="70">
        <f>IF(BF97=BF$4,BG$1,0)</f>
        <v>0</v>
      </c>
      <c r="BH97" s="69" t="s">
        <v>164</v>
      </c>
      <c r="BI97" s="70">
        <f>IF(BH97=BH$4,BI$1,0)</f>
        <v>0</v>
      </c>
      <c r="BJ97" s="69" t="s">
        <v>164</v>
      </c>
      <c r="BK97" s="70">
        <f>IF(BJ97=BJ$4,BK$1,0)</f>
        <v>0</v>
      </c>
      <c r="BL97" s="69" t="s">
        <v>164</v>
      </c>
      <c r="BM97" s="70">
        <f>IF(BL97=BL$4,BM$1,0)</f>
        <v>0</v>
      </c>
      <c r="BN97" s="69" t="s">
        <v>164</v>
      </c>
      <c r="BO97" s="70">
        <f>IF(BN97=BN$4,BO$1,0)</f>
        <v>0</v>
      </c>
      <c r="BP97" s="69" t="s">
        <v>164</v>
      </c>
      <c r="BQ97" s="70">
        <f>IF(BP97=BP$4,BQ$1,0)</f>
        <v>0</v>
      </c>
      <c r="BR97" s="69" t="s">
        <v>165</v>
      </c>
      <c r="BS97" s="70">
        <f>IF(BR97=BR$4,BS$1,0)</f>
        <v>18</v>
      </c>
      <c r="BT97" s="69" t="s">
        <v>165</v>
      </c>
      <c r="BU97" s="70">
        <f>IF(BT97=BT$4,BU$1,0)</f>
        <v>0</v>
      </c>
      <c r="BV97" s="69" t="s">
        <v>164</v>
      </c>
      <c r="BW97" s="70">
        <f>IF(BV97=BV$4,BW$1,0)</f>
        <v>0</v>
      </c>
      <c r="BX97" s="69" t="s">
        <v>164</v>
      </c>
      <c r="BY97" s="70">
        <f>IF(BX97=BX$4,BY$1,0)</f>
        <v>0</v>
      </c>
      <c r="BZ97" s="69" t="s">
        <v>164</v>
      </c>
      <c r="CA97" s="70">
        <f>IF(BZ97=BZ$4,CA$1,0)</f>
        <v>0</v>
      </c>
      <c r="CB97" s="69" t="s">
        <v>164</v>
      </c>
      <c r="CC97" s="70">
        <f>IF(CB97=CB$4,CC$1,0)</f>
        <v>0</v>
      </c>
      <c r="CD97" s="69" t="s">
        <v>164</v>
      </c>
      <c r="CE97" s="70">
        <f>IF(CD97=CD$4,CE$1,0)</f>
        <v>0</v>
      </c>
      <c r="CF97" s="69" t="s">
        <v>164</v>
      </c>
      <c r="CG97" s="70">
        <f>IF(CF97=CF$4,CG$1,0)</f>
        <v>20</v>
      </c>
      <c r="CH97" s="69" t="s">
        <v>165</v>
      </c>
      <c r="CI97" s="70">
        <f>IF(CH97=CH$4,CI$1,0)</f>
        <v>10</v>
      </c>
      <c r="CJ97" s="69" t="s">
        <v>164</v>
      </c>
      <c r="CK97" s="70">
        <f>IF(CJ97=CJ$4,CK$1,0)</f>
        <v>15</v>
      </c>
      <c r="CL97" s="69" t="s">
        <v>165</v>
      </c>
      <c r="CM97" s="70">
        <f>IF(CL97=CL$4,CM$1,0)</f>
        <v>10</v>
      </c>
      <c r="CN97" s="69" t="s">
        <v>165</v>
      </c>
      <c r="CO97" s="70">
        <f>IF(CN97=CN$4,CO$1,0)</f>
        <v>5</v>
      </c>
      <c r="CP97" s="69" t="s">
        <v>165</v>
      </c>
      <c r="CQ97" s="70">
        <f>IF(CP97=CP$4,CQ$1,0)</f>
        <v>0</v>
      </c>
      <c r="CR97" s="69" t="s">
        <v>164</v>
      </c>
      <c r="CS97" s="70">
        <f>IF(CR97=CR$4,CS$1,0)</f>
        <v>0</v>
      </c>
      <c r="CT97" s="69" t="s">
        <v>165</v>
      </c>
      <c r="CU97" s="70">
        <f>IF(CT97=CT$4,CU$1,0)</f>
        <v>16</v>
      </c>
      <c r="CV97" s="69" t="s">
        <v>165</v>
      </c>
      <c r="CW97" s="70">
        <f>IF(CV97=CV$4,CW$1,0)</f>
        <v>14</v>
      </c>
      <c r="CX97" s="69" t="s">
        <v>165</v>
      </c>
      <c r="CY97" s="70">
        <f>IF(CX97=CX$4,CY$1,0)</f>
        <v>8</v>
      </c>
      <c r="CZ97" s="69" t="s">
        <v>164</v>
      </c>
      <c r="DA97" s="70">
        <f>IF(CZ97=CZ$4,DA$1,0)</f>
        <v>15</v>
      </c>
    </row>
    <row r="98" spans="1:105" s="16" customFormat="1" x14ac:dyDescent="0.2">
      <c r="A98" s="17" t="s">
        <v>11</v>
      </c>
      <c r="B98" s="5" t="s">
        <v>297</v>
      </c>
      <c r="C98" s="5" t="s">
        <v>171</v>
      </c>
      <c r="D98" s="9" t="s">
        <v>13</v>
      </c>
      <c r="E98" s="15">
        <f>SUM(G98+I98+K98+M98+O98+Q98+S98+U98+W98+Y98+AA98+AC98+AE98+AG98+AI98+AK98+AM98+AO98+AQ98+AS98+AU98+AW98+AY98+BA98+BC98+BE98+BG98+BI98+BK98+BM98+BO98+BQ98+BS98+BU98+BW98+BY98+CA98+CC98+CE98+CG98,CI98,CK98,CM98,CO98,CQ98,CS98,CU98,CW98,CY98,DA98)</f>
        <v>231</v>
      </c>
      <c r="F98" s="69" t="s">
        <v>165</v>
      </c>
      <c r="G98" s="70">
        <f>IF(F98=F$4,G$1,0)</f>
        <v>0</v>
      </c>
      <c r="H98" s="69" t="s">
        <v>165</v>
      </c>
      <c r="I98" s="70">
        <f>IF(H98=H$4,I$1,0)</f>
        <v>30</v>
      </c>
      <c r="J98" s="69" t="s">
        <v>165</v>
      </c>
      <c r="K98" s="70">
        <f>IF(J98=J$4,K$1,0)</f>
        <v>0</v>
      </c>
      <c r="L98" s="69" t="s">
        <v>165</v>
      </c>
      <c r="M98" s="70">
        <f>IF(L98=L$4,M$1,0)</f>
        <v>0</v>
      </c>
      <c r="N98" s="69" t="s">
        <v>165</v>
      </c>
      <c r="O98" s="70">
        <f>IF(N98=N$4,O$1,0)</f>
        <v>7</v>
      </c>
      <c r="P98" s="69" t="s">
        <v>164</v>
      </c>
      <c r="Q98" s="70">
        <f>IF(P98=P$4,Q$1,0)</f>
        <v>11</v>
      </c>
      <c r="R98" s="69" t="s">
        <v>165</v>
      </c>
      <c r="S98" s="70">
        <f>IF(R98=R$4,S$1,0)</f>
        <v>14</v>
      </c>
      <c r="T98" s="69" t="s">
        <v>165</v>
      </c>
      <c r="U98" s="70">
        <f>IF(T98=T$4,U$1,0)</f>
        <v>0</v>
      </c>
      <c r="V98" s="69" t="s">
        <v>165</v>
      </c>
      <c r="W98" s="70">
        <f>IF(V98=V$4,W$1,0)</f>
        <v>5</v>
      </c>
      <c r="X98" s="69" t="s">
        <v>165</v>
      </c>
      <c r="Y98" s="70">
        <f>IF(X98=X$4,Y$1,0)</f>
        <v>0</v>
      </c>
      <c r="Z98" s="69" t="s">
        <v>186</v>
      </c>
      <c r="AA98" s="70">
        <f>IF(Z98=Z$4,AA$1,0)</f>
        <v>0</v>
      </c>
      <c r="AB98" s="69" t="s">
        <v>165</v>
      </c>
      <c r="AC98" s="70">
        <f>IF(AB98=AB$4,AC$1,0)</f>
        <v>0</v>
      </c>
      <c r="AD98" s="69" t="s">
        <v>178</v>
      </c>
      <c r="AE98" s="70">
        <f>IF(AD98=AD$4,AE$1,0)</f>
        <v>0</v>
      </c>
      <c r="AF98" s="69" t="s">
        <v>167</v>
      </c>
      <c r="AG98" s="70">
        <f>IF(AF98=AF$4,AG$1,0)</f>
        <v>0</v>
      </c>
      <c r="AH98" s="69" t="s">
        <v>164</v>
      </c>
      <c r="AI98" s="70">
        <f>IF(AH98=AH$4,AI$1,0)</f>
        <v>0</v>
      </c>
      <c r="AJ98" s="69" t="s">
        <v>167</v>
      </c>
      <c r="AK98" s="70">
        <f>IF(AJ98=AJ$4,AK$1,0)</f>
        <v>0</v>
      </c>
      <c r="AL98" s="69" t="s">
        <v>167</v>
      </c>
      <c r="AM98" s="70">
        <f>IF(AL98=AL$4,AM$1,0)</f>
        <v>0</v>
      </c>
      <c r="AN98" s="69" t="s">
        <v>165</v>
      </c>
      <c r="AO98" s="70">
        <f>IF(AN98=AN$4,AO$1,0)</f>
        <v>0</v>
      </c>
      <c r="AP98" s="69" t="s">
        <v>164</v>
      </c>
      <c r="AQ98" s="70">
        <f>IF(AP98=AP$4,AQ$1,0)</f>
        <v>15</v>
      </c>
      <c r="AR98" s="69" t="s">
        <v>165</v>
      </c>
      <c r="AS98" s="70">
        <f>IF(AR98=AR$4,AS$1,0)</f>
        <v>0</v>
      </c>
      <c r="AT98" s="69" t="s">
        <v>164</v>
      </c>
      <c r="AU98" s="70">
        <f>IF(AT98=AT$4,AU$1,0)</f>
        <v>0</v>
      </c>
      <c r="AV98" s="69" t="s">
        <v>164</v>
      </c>
      <c r="AW98" s="70">
        <f>IF(AV98=AV$4,AW$1,0)</f>
        <v>0</v>
      </c>
      <c r="AX98" s="69" t="s">
        <v>164</v>
      </c>
      <c r="AY98" s="70">
        <f>IF(AX98=AX$4,AY$1,0)</f>
        <v>0</v>
      </c>
      <c r="AZ98" s="69" t="s">
        <v>165</v>
      </c>
      <c r="BA98" s="70">
        <f>IF(AZ98=AZ$4,BA$1,0)</f>
        <v>0</v>
      </c>
      <c r="BB98" s="69" t="s">
        <v>165</v>
      </c>
      <c r="BC98" s="70">
        <f>IF(BB98=BB$4,BC$1,0)</f>
        <v>15</v>
      </c>
      <c r="BD98" s="69" t="s">
        <v>165</v>
      </c>
      <c r="BE98" s="70">
        <f>IF(BD98=BD$4,BE$1,0)</f>
        <v>0</v>
      </c>
      <c r="BF98" s="69" t="s">
        <v>165</v>
      </c>
      <c r="BG98" s="70">
        <f>IF(BF98=BF$4,BG$1,0)</f>
        <v>0</v>
      </c>
      <c r="BH98" s="69" t="s">
        <v>164</v>
      </c>
      <c r="BI98" s="70">
        <f>IF(BH98=BH$4,BI$1,0)</f>
        <v>0</v>
      </c>
      <c r="BJ98" s="69" t="s">
        <v>164</v>
      </c>
      <c r="BK98" s="70">
        <f>IF(BJ98=BJ$4,BK$1,0)</f>
        <v>0</v>
      </c>
      <c r="BL98" s="69" t="s">
        <v>165</v>
      </c>
      <c r="BM98" s="70">
        <f>IF(BL98=BL$4,BM$1,0)</f>
        <v>17</v>
      </c>
      <c r="BN98" s="69" t="s">
        <v>164</v>
      </c>
      <c r="BO98" s="70">
        <f>IF(BN98=BN$4,BO$1,0)</f>
        <v>0</v>
      </c>
      <c r="BP98" s="69" t="s">
        <v>164</v>
      </c>
      <c r="BQ98" s="70">
        <f>IF(BP98=BP$4,BQ$1,0)</f>
        <v>0</v>
      </c>
      <c r="BR98" s="69" t="s">
        <v>164</v>
      </c>
      <c r="BS98" s="70">
        <f>IF(BR98=BR$4,BS$1,0)</f>
        <v>0</v>
      </c>
      <c r="BT98" s="69" t="s">
        <v>165</v>
      </c>
      <c r="BU98" s="70">
        <f>IF(BT98=BT$4,BU$1,0)</f>
        <v>0</v>
      </c>
      <c r="BV98" s="69" t="s">
        <v>164</v>
      </c>
      <c r="BW98" s="70">
        <f>IF(BV98=BV$4,BW$1,0)</f>
        <v>0</v>
      </c>
      <c r="BX98" s="69" t="s">
        <v>164</v>
      </c>
      <c r="BY98" s="70">
        <f>IF(BX98=BX$4,BY$1,0)</f>
        <v>0</v>
      </c>
      <c r="BZ98" s="69" t="s">
        <v>165</v>
      </c>
      <c r="CA98" s="70">
        <f>IF(BZ98=BZ$4,CA$1,0)</f>
        <v>15</v>
      </c>
      <c r="CB98" s="69" t="s">
        <v>164</v>
      </c>
      <c r="CC98" s="70">
        <f>IF(CB98=CB$4,CC$1,0)</f>
        <v>0</v>
      </c>
      <c r="CD98" s="69" t="s">
        <v>165</v>
      </c>
      <c r="CE98" s="70">
        <f>IF(CD98=CD$4,CE$1,0)</f>
        <v>15</v>
      </c>
      <c r="CF98" s="69" t="s">
        <v>164</v>
      </c>
      <c r="CG98" s="70">
        <f>IF(CF98=CF$4,CG$1,0)</f>
        <v>20</v>
      </c>
      <c r="CH98" s="69" t="s">
        <v>164</v>
      </c>
      <c r="CI98" s="70">
        <f>IF(CH98=CH$4,CI$1,0)</f>
        <v>0</v>
      </c>
      <c r="CJ98" s="69" t="s">
        <v>164</v>
      </c>
      <c r="CK98" s="70">
        <f>IF(CJ98=CJ$4,CK$1,0)</f>
        <v>15</v>
      </c>
      <c r="CL98" s="69" t="s">
        <v>165</v>
      </c>
      <c r="CM98" s="70">
        <f>IF(CL98=CL$4,CM$1,0)</f>
        <v>10</v>
      </c>
      <c r="CN98" s="69" t="s">
        <v>165</v>
      </c>
      <c r="CO98" s="70">
        <f>IF(CN98=CN$4,CO$1,0)</f>
        <v>5</v>
      </c>
      <c r="CP98" s="69" t="s">
        <v>165</v>
      </c>
      <c r="CQ98" s="70">
        <f>IF(CP98=CP$4,CQ$1,0)</f>
        <v>0</v>
      </c>
      <c r="CR98" s="69" t="s">
        <v>164</v>
      </c>
      <c r="CS98" s="70">
        <f>IF(CR98=CR$4,CS$1,0)</f>
        <v>0</v>
      </c>
      <c r="CT98" s="69" t="s">
        <v>164</v>
      </c>
      <c r="CU98" s="70">
        <f>IF(CT98=CT$4,CU$1,0)</f>
        <v>0</v>
      </c>
      <c r="CV98" s="69" t="s">
        <v>165</v>
      </c>
      <c r="CW98" s="70">
        <f>IF(CV98=CV$4,CW$1,0)</f>
        <v>14</v>
      </c>
      <c r="CX98" s="69" t="s">
        <v>165</v>
      </c>
      <c r="CY98" s="70">
        <f>IF(CX98=CX$4,CY$1,0)</f>
        <v>8</v>
      </c>
      <c r="CZ98" s="69" t="s">
        <v>164</v>
      </c>
      <c r="DA98" s="70">
        <f>IF(CZ98=CZ$4,DA$1,0)</f>
        <v>15</v>
      </c>
    </row>
    <row r="99" spans="1:105" s="16" customFormat="1" x14ac:dyDescent="0.2">
      <c r="A99" s="17" t="s">
        <v>196</v>
      </c>
      <c r="B99" s="5" t="s">
        <v>195</v>
      </c>
      <c r="C99" s="5" t="s">
        <v>171</v>
      </c>
      <c r="D99" s="9" t="s">
        <v>13</v>
      </c>
      <c r="E99" s="15">
        <f>SUM(G99+I99+K99+M99+O99+Q99+S99+U99+W99+Y99+AA99+AC99+AE99+AG99+AI99+AK99+AM99+AO99+AQ99+AS99+AU99+AW99+AY99+BA99+BC99+BE99+BG99+BI99+BK99+BM99+BO99+BQ99+BS99+BU99+BW99+BY99+CA99+CC99+CE99+CG99,CI99,CK99,CM99,CO99,CQ99,CS99,CU99,CW99,CY99,DA99)</f>
        <v>230</v>
      </c>
      <c r="F99" s="69" t="s">
        <v>165</v>
      </c>
      <c r="G99" s="70">
        <f>IF(F99=F$4,G$1,0)</f>
        <v>0</v>
      </c>
      <c r="H99" s="69" t="s">
        <v>164</v>
      </c>
      <c r="I99" s="70">
        <f>IF(H99=H$4,I$1,0)</f>
        <v>0</v>
      </c>
      <c r="J99" s="69" t="s">
        <v>165</v>
      </c>
      <c r="K99" s="70">
        <f>IF(J99=J$4,K$1,0)</f>
        <v>0</v>
      </c>
      <c r="L99" s="69" t="s">
        <v>164</v>
      </c>
      <c r="M99" s="70">
        <f>IF(L99=L$4,M$1,0)</f>
        <v>11</v>
      </c>
      <c r="N99" s="69" t="s">
        <v>165</v>
      </c>
      <c r="O99" s="70">
        <f>IF(N99=N$4,O$1,0)</f>
        <v>7</v>
      </c>
      <c r="P99" s="69" t="s">
        <v>165</v>
      </c>
      <c r="Q99" s="70">
        <f>IF(P99=P$4,Q$1,0)</f>
        <v>0</v>
      </c>
      <c r="R99" s="69" t="s">
        <v>164</v>
      </c>
      <c r="S99" s="70">
        <f>IF(R99=R$4,S$1,0)</f>
        <v>0</v>
      </c>
      <c r="T99" s="69" t="s">
        <v>165</v>
      </c>
      <c r="U99" s="70">
        <f>IF(T99=T$4,U$1,0)</f>
        <v>0</v>
      </c>
      <c r="V99" s="69" t="s">
        <v>165</v>
      </c>
      <c r="W99" s="70">
        <f>IF(V99=V$4,W$1,0)</f>
        <v>5</v>
      </c>
      <c r="X99" s="69" t="s">
        <v>164</v>
      </c>
      <c r="Y99" s="70">
        <f>IF(X99=X$4,Y$1,0)</f>
        <v>0</v>
      </c>
      <c r="Z99" s="69" t="s">
        <v>178</v>
      </c>
      <c r="AA99" s="70">
        <f>IF(Z99=Z$4,AA$1,0)</f>
        <v>0</v>
      </c>
      <c r="AB99" s="69" t="s">
        <v>186</v>
      </c>
      <c r="AC99" s="70">
        <f>IF(AB99=AB$4,AC$1,0)</f>
        <v>0</v>
      </c>
      <c r="AD99" s="69" t="s">
        <v>165</v>
      </c>
      <c r="AE99" s="70">
        <f>IF(AD99=AD$4,AE$1,0)</f>
        <v>0</v>
      </c>
      <c r="AF99" s="69" t="s">
        <v>167</v>
      </c>
      <c r="AG99" s="70">
        <f>IF(AF99=AF$4,AG$1,0)</f>
        <v>0</v>
      </c>
      <c r="AH99" s="69" t="s">
        <v>167</v>
      </c>
      <c r="AI99" s="70">
        <f>IF(AH99=AH$4,AI$1,0)</f>
        <v>15</v>
      </c>
      <c r="AJ99" s="69" t="s">
        <v>165</v>
      </c>
      <c r="AK99" s="70">
        <f>IF(AJ99=AJ$4,AK$1,0)</f>
        <v>0</v>
      </c>
      <c r="AL99" s="69" t="s">
        <v>167</v>
      </c>
      <c r="AM99" s="70">
        <f>IF(AL99=AL$4,AM$1,0)</f>
        <v>0</v>
      </c>
      <c r="AN99" s="69" t="s">
        <v>165</v>
      </c>
      <c r="AO99" s="70">
        <f>IF(AN99=AN$4,AO$1,0)</f>
        <v>0</v>
      </c>
      <c r="AP99" s="69" t="s">
        <v>165</v>
      </c>
      <c r="AQ99" s="70">
        <f>IF(AP99=AP$4,AQ$1,0)</f>
        <v>0</v>
      </c>
      <c r="AR99" s="69" t="s">
        <v>165</v>
      </c>
      <c r="AS99" s="70">
        <f>IF(AR99=AR$4,AS$1,0)</f>
        <v>0</v>
      </c>
      <c r="AT99" s="69" t="s">
        <v>164</v>
      </c>
      <c r="AU99" s="70">
        <f>IF(AT99=AT$4,AU$1,0)</f>
        <v>0</v>
      </c>
      <c r="AV99" s="69" t="s">
        <v>164</v>
      </c>
      <c r="AW99" s="70">
        <f>IF(AV99=AV$4,AW$1,0)</f>
        <v>0</v>
      </c>
      <c r="AX99" s="69" t="s">
        <v>165</v>
      </c>
      <c r="AY99" s="70">
        <f>IF(AX99=AX$4,AY$1,0)</f>
        <v>15</v>
      </c>
      <c r="AZ99" s="69" t="s">
        <v>164</v>
      </c>
      <c r="BA99" s="70">
        <f>IF(AZ99=AZ$4,BA$1,0)</f>
        <v>0</v>
      </c>
      <c r="BB99" s="69" t="s">
        <v>165</v>
      </c>
      <c r="BC99" s="70">
        <f>IF(BB99=BB$4,BC$1,0)</f>
        <v>15</v>
      </c>
      <c r="BD99" s="69" t="s">
        <v>165</v>
      </c>
      <c r="BE99" s="70">
        <f>IF(BD99=BD$4,BE$1,0)</f>
        <v>0</v>
      </c>
      <c r="BF99" s="69" t="s">
        <v>164</v>
      </c>
      <c r="BG99" s="70">
        <f>IF(BF99=BF$4,BG$1,0)</f>
        <v>0</v>
      </c>
      <c r="BH99" s="69" t="s">
        <v>165</v>
      </c>
      <c r="BI99" s="70">
        <f>IF(BH99=BH$4,BI$1,0)</f>
        <v>18</v>
      </c>
      <c r="BJ99" s="69" t="s">
        <v>165</v>
      </c>
      <c r="BK99" s="70">
        <f>IF(BJ99=BJ$4,BK$1,0)</f>
        <v>18</v>
      </c>
      <c r="BL99" s="69" t="s">
        <v>164</v>
      </c>
      <c r="BM99" s="70">
        <f>IF(BL99=BL$4,BM$1,0)</f>
        <v>0</v>
      </c>
      <c r="BN99" s="69" t="s">
        <v>164</v>
      </c>
      <c r="BO99" s="70">
        <f>IF(BN99=BN$4,BO$1,0)</f>
        <v>0</v>
      </c>
      <c r="BP99" s="69" t="s">
        <v>164</v>
      </c>
      <c r="BQ99" s="70">
        <f>IF(BP99=BP$4,BQ$1,0)</f>
        <v>0</v>
      </c>
      <c r="BR99" s="69" t="s">
        <v>164</v>
      </c>
      <c r="BS99" s="70">
        <f>IF(BR99=BR$4,BS$1,0)</f>
        <v>0</v>
      </c>
      <c r="BT99" s="69" t="s">
        <v>164</v>
      </c>
      <c r="BU99" s="70">
        <f>IF(BT99=BT$4,BU$1,0)</f>
        <v>15</v>
      </c>
      <c r="BV99" s="69" t="s">
        <v>165</v>
      </c>
      <c r="BW99" s="70">
        <f>IF(BV99=BV$4,BW$1,0)</f>
        <v>18</v>
      </c>
      <c r="BX99" s="69" t="s">
        <v>164</v>
      </c>
      <c r="BY99" s="70">
        <f>IF(BX99=BX$4,BY$1,0)</f>
        <v>0</v>
      </c>
      <c r="BZ99" s="69" t="s">
        <v>164</v>
      </c>
      <c r="CA99" s="70">
        <f>IF(BZ99=BZ$4,CA$1,0)</f>
        <v>0</v>
      </c>
      <c r="CB99" s="69" t="s">
        <v>165</v>
      </c>
      <c r="CC99" s="70">
        <f>IF(CB99=CB$4,CC$1,0)</f>
        <v>11</v>
      </c>
      <c r="CD99" s="69" t="s">
        <v>164</v>
      </c>
      <c r="CE99" s="70">
        <f>IF(CD99=CD$4,CE$1,0)</f>
        <v>0</v>
      </c>
      <c r="CF99" s="69" t="s">
        <v>164</v>
      </c>
      <c r="CG99" s="70">
        <f>IF(CF99=CF$4,CG$1,0)</f>
        <v>20</v>
      </c>
      <c r="CH99" s="69" t="s">
        <v>165</v>
      </c>
      <c r="CI99" s="70">
        <f>IF(CH99=CH$4,CI$1,0)</f>
        <v>10</v>
      </c>
      <c r="CJ99" s="69" t="s">
        <v>164</v>
      </c>
      <c r="CK99" s="70">
        <f>IF(CJ99=CJ$4,CK$1,0)</f>
        <v>15</v>
      </c>
      <c r="CL99" s="69" t="s">
        <v>164</v>
      </c>
      <c r="CM99" s="70">
        <f>IF(CL99=CL$4,CM$1,0)</f>
        <v>0</v>
      </c>
      <c r="CN99" s="69" t="s">
        <v>164</v>
      </c>
      <c r="CO99" s="70">
        <f>IF(CN99=CN$4,CO$1,0)</f>
        <v>0</v>
      </c>
      <c r="CP99" s="69" t="s">
        <v>168</v>
      </c>
      <c r="CQ99" s="70">
        <f>IF(CP99=CP$4,CQ$1,0)</f>
        <v>0</v>
      </c>
      <c r="CR99" s="69" t="s">
        <v>164</v>
      </c>
      <c r="CS99" s="70">
        <f>IF(CR99=CR$4,CS$1,0)</f>
        <v>0</v>
      </c>
      <c r="CT99" s="69" t="s">
        <v>164</v>
      </c>
      <c r="CU99" s="70">
        <f>IF(CT99=CT$4,CU$1,0)</f>
        <v>0</v>
      </c>
      <c r="CV99" s="69" t="s">
        <v>165</v>
      </c>
      <c r="CW99" s="70">
        <f>IF(CV99=CV$4,CW$1,0)</f>
        <v>14</v>
      </c>
      <c r="CX99" s="69" t="s">
        <v>165</v>
      </c>
      <c r="CY99" s="70">
        <f>IF(CX99=CX$4,CY$1,0)</f>
        <v>8</v>
      </c>
      <c r="CZ99" s="69" t="s">
        <v>164</v>
      </c>
      <c r="DA99" s="70">
        <f>IF(CZ99=CZ$4,DA$1,0)</f>
        <v>15</v>
      </c>
    </row>
    <row r="100" spans="1:105" s="16" customFormat="1" x14ac:dyDescent="0.2">
      <c r="A100" s="17" t="s">
        <v>339</v>
      </c>
      <c r="B100" s="5" t="s">
        <v>338</v>
      </c>
      <c r="C100" s="5" t="s">
        <v>171</v>
      </c>
      <c r="D100" s="9" t="s">
        <v>13</v>
      </c>
      <c r="E100" s="15">
        <f>SUM(G100+I100+K100+M100+O100+Q100+S100+U100+W100+Y100+AA100+AC100+AE100+AG100+AI100+AK100+AM100+AO100+AQ100+AS100+AU100+AW100+AY100+BA100+BC100+BE100+BG100+BI100+BK100+BM100+BO100+BQ100+BS100+BU100+BW100+BY100+CA100+CC100+CE100+CG100,CI100,CK100,CM100,CO100,CQ100,CS100,CU100,CW100,CY100,DA100)</f>
        <v>227</v>
      </c>
      <c r="F100" s="69" t="s">
        <v>165</v>
      </c>
      <c r="G100" s="70">
        <f>IF(F100=F$4,G$1,0)</f>
        <v>0</v>
      </c>
      <c r="H100" s="69" t="s">
        <v>164</v>
      </c>
      <c r="I100" s="70">
        <f>IF(H100=H$4,I$1,0)</f>
        <v>0</v>
      </c>
      <c r="J100" s="69" t="s">
        <v>165</v>
      </c>
      <c r="K100" s="70">
        <f>IF(J100=J$4,K$1,0)</f>
        <v>0</v>
      </c>
      <c r="L100" s="69" t="s">
        <v>165</v>
      </c>
      <c r="M100" s="70">
        <f>IF(L100=L$4,M$1,0)</f>
        <v>0</v>
      </c>
      <c r="N100" s="69" t="s">
        <v>164</v>
      </c>
      <c r="O100" s="70">
        <f>IF(N100=N$4,O$1,0)</f>
        <v>0</v>
      </c>
      <c r="P100" s="69" t="s">
        <v>165</v>
      </c>
      <c r="Q100" s="70">
        <f>IF(P100=P$4,Q$1,0)</f>
        <v>0</v>
      </c>
      <c r="R100" s="69" t="s">
        <v>165</v>
      </c>
      <c r="S100" s="70">
        <f>IF(R100=R$4,S$1,0)</f>
        <v>14</v>
      </c>
      <c r="T100" s="69" t="s">
        <v>165</v>
      </c>
      <c r="U100" s="70">
        <f>IF(T100=T$4,U$1,0)</f>
        <v>0</v>
      </c>
      <c r="V100" s="69" t="s">
        <v>165</v>
      </c>
      <c r="W100" s="70">
        <f>IF(V100=V$4,W$1,0)</f>
        <v>5</v>
      </c>
      <c r="X100" s="69" t="s">
        <v>165</v>
      </c>
      <c r="Y100" s="70">
        <f>IF(X100=X$4,Y$1,0)</f>
        <v>0</v>
      </c>
      <c r="Z100" s="69" t="s">
        <v>217</v>
      </c>
      <c r="AA100" s="70">
        <f>IF(Z100=Z$4,AA$1,0)</f>
        <v>0</v>
      </c>
      <c r="AB100" s="69" t="s">
        <v>217</v>
      </c>
      <c r="AC100" s="70">
        <f>IF(AB100=AB$4,AC$1,0)</f>
        <v>0</v>
      </c>
      <c r="AD100" s="69" t="s">
        <v>168</v>
      </c>
      <c r="AE100" s="70">
        <f>IF(AD100=AD$4,AE$1,0)</f>
        <v>0</v>
      </c>
      <c r="AF100" s="69" t="s">
        <v>167</v>
      </c>
      <c r="AG100" s="70">
        <f>IF(AF100=AF$4,AG$1,0)</f>
        <v>0</v>
      </c>
      <c r="AH100" s="69" t="s">
        <v>167</v>
      </c>
      <c r="AI100" s="70">
        <f>IF(AH100=AH$4,AI$1,0)</f>
        <v>15</v>
      </c>
      <c r="AJ100" s="69" t="s">
        <v>168</v>
      </c>
      <c r="AK100" s="70">
        <f>IF(AJ100=AJ$4,AK$1,0)</f>
        <v>0</v>
      </c>
      <c r="AL100" s="69" t="s">
        <v>168</v>
      </c>
      <c r="AM100" s="70">
        <f>IF(AL100=AL$4,AM$1,0)</f>
        <v>0</v>
      </c>
      <c r="AN100" s="69" t="s">
        <v>164</v>
      </c>
      <c r="AO100" s="70">
        <f>IF(AN100=AN$4,AO$1,0)</f>
        <v>12</v>
      </c>
      <c r="AP100" s="69" t="s">
        <v>164</v>
      </c>
      <c r="AQ100" s="70">
        <f>IF(AP100=AP$4,AQ$1,0)</f>
        <v>15</v>
      </c>
      <c r="AR100" s="69" t="s">
        <v>165</v>
      </c>
      <c r="AS100" s="70">
        <f>IF(AR100=AR$4,AS$1,0)</f>
        <v>0</v>
      </c>
      <c r="AT100" s="69" t="s">
        <v>164</v>
      </c>
      <c r="AU100" s="70">
        <f>IF(AT100=AT$4,AU$1,0)</f>
        <v>0</v>
      </c>
      <c r="AV100" s="69" t="s">
        <v>164</v>
      </c>
      <c r="AW100" s="70">
        <f>IF(AV100=AV$4,AW$1,0)</f>
        <v>0</v>
      </c>
      <c r="AX100" s="69" t="s">
        <v>164</v>
      </c>
      <c r="AY100" s="70">
        <f>IF(AX100=AX$4,AY$1,0)</f>
        <v>0</v>
      </c>
      <c r="AZ100" s="69" t="s">
        <v>164</v>
      </c>
      <c r="BA100" s="70">
        <f>IF(AZ100=AZ$4,BA$1,0)</f>
        <v>0</v>
      </c>
      <c r="BB100" s="69" t="s">
        <v>164</v>
      </c>
      <c r="BC100" s="70">
        <f>IF(BB100=BB$4,BC$1,0)</f>
        <v>0</v>
      </c>
      <c r="BD100" s="69" t="s">
        <v>165</v>
      </c>
      <c r="BE100" s="70">
        <f>IF(BD100=BD$4,BE$1,0)</f>
        <v>0</v>
      </c>
      <c r="BF100" s="69" t="s">
        <v>165</v>
      </c>
      <c r="BG100" s="70">
        <f>IF(BF100=BF$4,BG$1,0)</f>
        <v>0</v>
      </c>
      <c r="BH100" s="69" t="s">
        <v>165</v>
      </c>
      <c r="BI100" s="70">
        <f>IF(BH100=BH$4,BI$1,0)</f>
        <v>18</v>
      </c>
      <c r="BJ100" s="69" t="s">
        <v>164</v>
      </c>
      <c r="BK100" s="70">
        <f>IF(BJ100=BJ$4,BK$1,0)</f>
        <v>0</v>
      </c>
      <c r="BL100" s="69" t="s">
        <v>165</v>
      </c>
      <c r="BM100" s="70">
        <f>IF(BL100=BL$4,BM$1,0)</f>
        <v>17</v>
      </c>
      <c r="BN100" s="69" t="s">
        <v>164</v>
      </c>
      <c r="BO100" s="70">
        <f>IF(BN100=BN$4,BO$1,0)</f>
        <v>0</v>
      </c>
      <c r="BP100" s="69" t="s">
        <v>164</v>
      </c>
      <c r="BQ100" s="70">
        <f>IF(BP100=BP$4,BQ$1,0)</f>
        <v>0</v>
      </c>
      <c r="BR100" s="69" t="s">
        <v>165</v>
      </c>
      <c r="BS100" s="70">
        <f>IF(BR100=BR$4,BS$1,0)</f>
        <v>18</v>
      </c>
      <c r="BT100" s="69" t="s">
        <v>165</v>
      </c>
      <c r="BU100" s="70">
        <f>IF(BT100=BT$4,BU$1,0)</f>
        <v>0</v>
      </c>
      <c r="BV100" s="69" t="s">
        <v>164</v>
      </c>
      <c r="BW100" s="70">
        <f>IF(BV100=BV$4,BW$1,0)</f>
        <v>0</v>
      </c>
      <c r="BX100" s="69" t="s">
        <v>164</v>
      </c>
      <c r="BY100" s="70">
        <f>IF(BX100=BX$4,BY$1,0)</f>
        <v>0</v>
      </c>
      <c r="BZ100" s="69" t="s">
        <v>165</v>
      </c>
      <c r="CA100" s="70">
        <f>IF(BZ100=BZ$4,CA$1,0)</f>
        <v>15</v>
      </c>
      <c r="CB100" s="69" t="s">
        <v>165</v>
      </c>
      <c r="CC100" s="70">
        <f>IF(CB100=CB$4,CC$1,0)</f>
        <v>11</v>
      </c>
      <c r="CD100" s="69" t="s">
        <v>164</v>
      </c>
      <c r="CE100" s="70">
        <f>IF(CD100=CD$4,CE$1,0)</f>
        <v>0</v>
      </c>
      <c r="CF100" s="69" t="s">
        <v>164</v>
      </c>
      <c r="CG100" s="70">
        <f>IF(CF100=CF$4,CG$1,0)</f>
        <v>20</v>
      </c>
      <c r="CH100" s="69" t="s">
        <v>165</v>
      </c>
      <c r="CI100" s="70">
        <f>IF(CH100=CH$4,CI$1,0)</f>
        <v>10</v>
      </c>
      <c r="CJ100" s="69" t="s">
        <v>164</v>
      </c>
      <c r="CK100" s="70">
        <f>IF(CJ100=CJ$4,CK$1,0)</f>
        <v>15</v>
      </c>
      <c r="CL100" s="69" t="s">
        <v>164</v>
      </c>
      <c r="CM100" s="70">
        <f>IF(CL100=CL$4,CM$1,0)</f>
        <v>0</v>
      </c>
      <c r="CN100" s="69" t="s">
        <v>165</v>
      </c>
      <c r="CO100" s="70">
        <f>IF(CN100=CN$4,CO$1,0)</f>
        <v>5</v>
      </c>
      <c r="CP100" s="69" t="s">
        <v>165</v>
      </c>
      <c r="CQ100" s="70">
        <f>IF(CP100=CP$4,CQ$1,0)</f>
        <v>0</v>
      </c>
      <c r="CR100" s="69" t="s">
        <v>164</v>
      </c>
      <c r="CS100" s="70">
        <f>IF(CR100=CR$4,CS$1,0)</f>
        <v>0</v>
      </c>
      <c r="CT100" s="69" t="s">
        <v>164</v>
      </c>
      <c r="CU100" s="70">
        <f>IF(CT100=CT$4,CU$1,0)</f>
        <v>0</v>
      </c>
      <c r="CV100" s="69" t="s">
        <v>165</v>
      </c>
      <c r="CW100" s="70">
        <f>IF(CV100=CV$4,CW$1,0)</f>
        <v>14</v>
      </c>
      <c r="CX100" s="69" t="s">
        <v>165</v>
      </c>
      <c r="CY100" s="70">
        <f>IF(CX100=CX$4,CY$1,0)</f>
        <v>8</v>
      </c>
      <c r="CZ100" s="69" t="s">
        <v>164</v>
      </c>
      <c r="DA100" s="70">
        <f>IF(CZ100=CZ$4,DA$1,0)</f>
        <v>15</v>
      </c>
    </row>
    <row r="101" spans="1:105" s="16" customFormat="1" x14ac:dyDescent="0.2">
      <c r="A101" s="17" t="s">
        <v>212</v>
      </c>
      <c r="B101" s="5" t="s">
        <v>213</v>
      </c>
      <c r="C101" s="5" t="s">
        <v>171</v>
      </c>
      <c r="D101" s="9" t="s">
        <v>13</v>
      </c>
      <c r="E101" s="15">
        <f>SUM(G101+I101+K101+M101+O101+Q101+S101+U101+W101+Y101+AA101+AC101+AE101+AG101+AI101+AK101+AM101+AO101+AQ101+AS101+AU101+AW101+AY101+BA101+BC101+BE101+BG101+BI101+BK101+BM101+BO101+BQ101+BS101+BU101+BW101+BY101+CA101+CC101+CE101+CG101,CI101,CK101,CM101,CO101,CQ101,CS101,CU101,CW101,CY101,DA101)</f>
        <v>223</v>
      </c>
      <c r="F101" s="69" t="s">
        <v>165</v>
      </c>
      <c r="G101" s="70">
        <f>IF(F101=F$4,G$1,0)</f>
        <v>0</v>
      </c>
      <c r="H101" s="69" t="s">
        <v>164</v>
      </c>
      <c r="I101" s="70">
        <f>IF(H101=H$4,I$1,0)</f>
        <v>0</v>
      </c>
      <c r="J101" s="69" t="s">
        <v>165</v>
      </c>
      <c r="K101" s="70">
        <f>IF(J101=J$4,K$1,0)</f>
        <v>0</v>
      </c>
      <c r="L101" s="69" t="s">
        <v>165</v>
      </c>
      <c r="M101" s="70">
        <f>IF(L101=L$4,M$1,0)</f>
        <v>0</v>
      </c>
      <c r="N101" s="69" t="s">
        <v>165</v>
      </c>
      <c r="O101" s="70">
        <f>IF(N101=N$4,O$1,0)</f>
        <v>7</v>
      </c>
      <c r="P101" s="69" t="s">
        <v>164</v>
      </c>
      <c r="Q101" s="70">
        <f>IF(P101=P$4,Q$1,0)</f>
        <v>11</v>
      </c>
      <c r="R101" s="69" t="s">
        <v>165</v>
      </c>
      <c r="S101" s="70">
        <f>IF(R101=R$4,S$1,0)</f>
        <v>14</v>
      </c>
      <c r="T101" s="69" t="s">
        <v>165</v>
      </c>
      <c r="U101" s="70">
        <f>IF(T101=T$4,U$1,0)</f>
        <v>0</v>
      </c>
      <c r="V101" s="69" t="s">
        <v>165</v>
      </c>
      <c r="W101" s="70">
        <f>IF(V101=V$4,W$1,0)</f>
        <v>5</v>
      </c>
      <c r="X101" s="69" t="s">
        <v>165</v>
      </c>
      <c r="Y101" s="70">
        <f>IF(X101=X$4,Y$1,0)</f>
        <v>0</v>
      </c>
      <c r="Z101" s="69" t="s">
        <v>209</v>
      </c>
      <c r="AA101" s="70">
        <f>IF(Z101=Z$4,AA$1,0)</f>
        <v>0</v>
      </c>
      <c r="AB101" s="69" t="s">
        <v>186</v>
      </c>
      <c r="AC101" s="70">
        <f>IF(AB101=AB$4,AC$1,0)</f>
        <v>0</v>
      </c>
      <c r="AD101" s="69" t="s">
        <v>177</v>
      </c>
      <c r="AE101" s="70">
        <f>IF(AD101=AD$4,AE$1,0)</f>
        <v>0</v>
      </c>
      <c r="AF101" s="69" t="s">
        <v>167</v>
      </c>
      <c r="AG101" s="70">
        <f>IF(AF101=AF$4,AG$1,0)</f>
        <v>0</v>
      </c>
      <c r="AH101" s="69" t="s">
        <v>167</v>
      </c>
      <c r="AI101" s="70">
        <f>IF(AH101=AH$4,AI$1,0)</f>
        <v>15</v>
      </c>
      <c r="AJ101" s="69" t="s">
        <v>167</v>
      </c>
      <c r="AK101" s="70">
        <f>IF(AJ101=AJ$4,AK$1,0)</f>
        <v>0</v>
      </c>
      <c r="AL101" s="69" t="s">
        <v>165</v>
      </c>
      <c r="AM101" s="70">
        <f>IF(AL101=AL$4,AM$1,0)</f>
        <v>11</v>
      </c>
      <c r="AN101" s="69" t="s">
        <v>164</v>
      </c>
      <c r="AO101" s="70">
        <f>IF(AN101=AN$4,AO$1,0)</f>
        <v>12</v>
      </c>
      <c r="AP101" s="69" t="s">
        <v>164</v>
      </c>
      <c r="AQ101" s="70">
        <f>IF(AP101=AP$4,AQ$1,0)</f>
        <v>15</v>
      </c>
      <c r="AR101" s="69" t="s">
        <v>164</v>
      </c>
      <c r="AS101" s="70">
        <f>IF(AR101=AR$4,AS$1,0)</f>
        <v>15</v>
      </c>
      <c r="AT101" s="69" t="s">
        <v>164</v>
      </c>
      <c r="AU101" s="70">
        <f>IF(AT101=AT$4,AU$1,0)</f>
        <v>0</v>
      </c>
      <c r="AV101" s="69" t="s">
        <v>164</v>
      </c>
      <c r="AW101" s="70">
        <f>IF(AV101=AV$4,AW$1,0)</f>
        <v>0</v>
      </c>
      <c r="AX101" s="69" t="s">
        <v>164</v>
      </c>
      <c r="AY101" s="70">
        <f>IF(AX101=AX$4,AY$1,0)</f>
        <v>0</v>
      </c>
      <c r="AZ101" s="69" t="s">
        <v>165</v>
      </c>
      <c r="BA101" s="70">
        <f>IF(AZ101=AZ$4,BA$1,0)</f>
        <v>0</v>
      </c>
      <c r="BB101" s="69" t="s">
        <v>165</v>
      </c>
      <c r="BC101" s="70">
        <f>IF(BB101=BB$4,BC$1,0)</f>
        <v>15</v>
      </c>
      <c r="BD101" s="69" t="s">
        <v>165</v>
      </c>
      <c r="BE101" s="70">
        <f>IF(BD101=BD$4,BE$1,0)</f>
        <v>0</v>
      </c>
      <c r="BF101" s="69" t="s">
        <v>164</v>
      </c>
      <c r="BG101" s="70">
        <f>IF(BF101=BF$4,BG$1,0)</f>
        <v>0</v>
      </c>
      <c r="BH101" s="69" t="s">
        <v>164</v>
      </c>
      <c r="BI101" s="70">
        <f>IF(BH101=BH$4,BI$1,0)</f>
        <v>0</v>
      </c>
      <c r="BJ101" s="69" t="s">
        <v>164</v>
      </c>
      <c r="BK101" s="70">
        <f>IF(BJ101=BJ$4,BK$1,0)</f>
        <v>0</v>
      </c>
      <c r="BL101" s="69" t="s">
        <v>164</v>
      </c>
      <c r="BM101" s="70">
        <f>IF(BL101=BL$4,BM$1,0)</f>
        <v>0</v>
      </c>
      <c r="BN101" s="69" t="s">
        <v>165</v>
      </c>
      <c r="BO101" s="70">
        <f>IF(BN101=BN$4,BO$1,0)</f>
        <v>18</v>
      </c>
      <c r="BP101" s="69" t="s">
        <v>164</v>
      </c>
      <c r="BQ101" s="70">
        <f>IF(BP101=BP$4,BQ$1,0)</f>
        <v>0</v>
      </c>
      <c r="BR101" s="69" t="s">
        <v>165</v>
      </c>
      <c r="BS101" s="70">
        <f>IF(BR101=BR$4,BS$1,0)</f>
        <v>18</v>
      </c>
      <c r="BT101" s="69" t="s">
        <v>164</v>
      </c>
      <c r="BU101" s="70">
        <f>IF(BT101=BT$4,BU$1,0)</f>
        <v>15</v>
      </c>
      <c r="BV101" s="69" t="s">
        <v>164</v>
      </c>
      <c r="BW101" s="70">
        <f>IF(BV101=BV$4,BW$1,0)</f>
        <v>0</v>
      </c>
      <c r="BX101" s="69" t="s">
        <v>164</v>
      </c>
      <c r="BY101" s="70">
        <f>IF(BX101=BX$4,BY$1,0)</f>
        <v>0</v>
      </c>
      <c r="BZ101" s="69" t="s">
        <v>164</v>
      </c>
      <c r="CA101" s="70">
        <f>IF(BZ101=BZ$4,CA$1,0)</f>
        <v>0</v>
      </c>
      <c r="CB101" s="69" t="s">
        <v>164</v>
      </c>
      <c r="CC101" s="70">
        <f>IF(CB101=CB$4,CC$1,0)</f>
        <v>0</v>
      </c>
      <c r="CD101" s="69" t="s">
        <v>164</v>
      </c>
      <c r="CE101" s="70">
        <f>IF(CD101=CD$4,CE$1,0)</f>
        <v>0</v>
      </c>
      <c r="CF101" s="69" t="s">
        <v>164</v>
      </c>
      <c r="CG101" s="70">
        <f>IF(CF101=CF$4,CG$1,0)</f>
        <v>20</v>
      </c>
      <c r="CH101" s="69" t="s">
        <v>165</v>
      </c>
      <c r="CI101" s="70">
        <f>IF(CH101=CH$4,CI$1,0)</f>
        <v>10</v>
      </c>
      <c r="CJ101" s="69" t="s">
        <v>165</v>
      </c>
      <c r="CK101" s="70">
        <f>IF(CJ101=CJ$4,CK$1,0)</f>
        <v>0</v>
      </c>
      <c r="CL101" s="69" t="s">
        <v>164</v>
      </c>
      <c r="CM101" s="70">
        <f>IF(CL101=CL$4,CM$1,0)</f>
        <v>0</v>
      </c>
      <c r="CN101" s="69" t="s">
        <v>164</v>
      </c>
      <c r="CO101" s="70">
        <f>IF(CN101=CN$4,CO$1,0)</f>
        <v>0</v>
      </c>
      <c r="CP101" s="69" t="s">
        <v>165</v>
      </c>
      <c r="CQ101" s="70">
        <f>IF(CP101=CP$4,CQ$1,0)</f>
        <v>0</v>
      </c>
      <c r="CR101" s="69" t="s">
        <v>164</v>
      </c>
      <c r="CS101" s="70">
        <f>IF(CR101=CR$4,CS$1,0)</f>
        <v>0</v>
      </c>
      <c r="CT101" s="69" t="s">
        <v>164</v>
      </c>
      <c r="CU101" s="70">
        <f>IF(CT101=CT$4,CU$1,0)</f>
        <v>0</v>
      </c>
      <c r="CV101" s="69" t="s">
        <v>165</v>
      </c>
      <c r="CW101" s="70">
        <f>IF(CV101=CV$4,CW$1,0)</f>
        <v>14</v>
      </c>
      <c r="CX101" s="69" t="s">
        <v>165</v>
      </c>
      <c r="CY101" s="70">
        <f>IF(CX101=CX$4,CY$1,0)</f>
        <v>8</v>
      </c>
      <c r="CZ101" s="69" t="s">
        <v>165</v>
      </c>
      <c r="DA101" s="70">
        <f>IF(CZ101=CZ$4,DA$1,0)</f>
        <v>0</v>
      </c>
    </row>
    <row r="102" spans="1:105" s="16" customFormat="1" x14ac:dyDescent="0.2">
      <c r="A102" s="17" t="s">
        <v>138</v>
      </c>
      <c r="B102" s="5" t="s">
        <v>264</v>
      </c>
      <c r="C102" s="5" t="s">
        <v>171</v>
      </c>
      <c r="D102" s="9" t="s">
        <v>13</v>
      </c>
      <c r="E102" s="15">
        <f>SUM(G102+I102+K102+M102+O102+Q102+S102+U102+W102+Y102+AA102+AC102+AE102+AG102+AI102+AK102+AM102+AO102+AQ102+AS102+AU102+AW102+AY102+BA102+BC102+BE102+BG102+BI102+BK102+BM102+BO102+BQ102+BS102+BU102+BW102+BY102+CA102+CC102+CE102+CG102,CI102,CK102,CM102,CO102,CQ102,CS102,CU102,CW102,CY102,DA102)</f>
        <v>212</v>
      </c>
      <c r="F102" s="69" t="s">
        <v>165</v>
      </c>
      <c r="G102" s="70">
        <f>IF(F102=F$4,G$1,0)</f>
        <v>0</v>
      </c>
      <c r="H102" s="69" t="s">
        <v>164</v>
      </c>
      <c r="I102" s="70">
        <f>IF(H102=H$4,I$1,0)</f>
        <v>0</v>
      </c>
      <c r="J102" s="69" t="s">
        <v>164</v>
      </c>
      <c r="K102" s="70">
        <f>IF(J102=J$4,K$1,0)</f>
        <v>22</v>
      </c>
      <c r="L102" s="69" t="s">
        <v>164</v>
      </c>
      <c r="M102" s="70">
        <f>IF(L102=L$4,M$1,0)</f>
        <v>11</v>
      </c>
      <c r="N102" s="69" t="s">
        <v>164</v>
      </c>
      <c r="O102" s="70">
        <f>IF(N102=N$4,O$1,0)</f>
        <v>0</v>
      </c>
      <c r="P102" s="69" t="s">
        <v>165</v>
      </c>
      <c r="Q102" s="70">
        <f>IF(P102=P$4,Q$1,0)</f>
        <v>0</v>
      </c>
      <c r="R102" s="69" t="s">
        <v>164</v>
      </c>
      <c r="S102" s="70">
        <f>IF(R102=R$4,S$1,0)</f>
        <v>0</v>
      </c>
      <c r="T102" s="69" t="s">
        <v>165</v>
      </c>
      <c r="U102" s="70">
        <f>IF(T102=T$4,U$1,0)</f>
        <v>0</v>
      </c>
      <c r="V102" s="69" t="s">
        <v>165</v>
      </c>
      <c r="W102" s="70">
        <f>IF(V102=V$4,W$1,0)</f>
        <v>5</v>
      </c>
      <c r="X102" s="69" t="s">
        <v>165</v>
      </c>
      <c r="Y102" s="70">
        <f>IF(X102=X$4,Y$1,0)</f>
        <v>0</v>
      </c>
      <c r="Z102" s="69" t="s">
        <v>178</v>
      </c>
      <c r="AA102" s="70">
        <f>IF(Z102=Z$4,AA$1,0)</f>
        <v>0</v>
      </c>
      <c r="AB102" s="69" t="s">
        <v>166</v>
      </c>
      <c r="AC102" s="70">
        <f>IF(AB102=AB$4,AC$1,0)</f>
        <v>0</v>
      </c>
      <c r="AD102" s="69" t="s">
        <v>186</v>
      </c>
      <c r="AE102" s="70">
        <f>IF(AD102=AD$4,AE$1,0)</f>
        <v>0</v>
      </c>
      <c r="AF102" s="69" t="s">
        <v>167</v>
      </c>
      <c r="AG102" s="70">
        <f>IF(AF102=AF$4,AG$1,0)</f>
        <v>0</v>
      </c>
      <c r="AH102" s="69" t="s">
        <v>167</v>
      </c>
      <c r="AI102" s="70">
        <f>IF(AH102=AH$4,AI$1,0)</f>
        <v>15</v>
      </c>
      <c r="AJ102" s="69" t="s">
        <v>167</v>
      </c>
      <c r="AK102" s="70">
        <f>IF(AJ102=AJ$4,AK$1,0)</f>
        <v>0</v>
      </c>
      <c r="AL102" s="69" t="s">
        <v>168</v>
      </c>
      <c r="AM102" s="70">
        <f>IF(AL102=AL$4,AM$1,0)</f>
        <v>0</v>
      </c>
      <c r="AN102" s="69" t="s">
        <v>164</v>
      </c>
      <c r="AO102" s="70">
        <f>IF(AN102=AN$4,AO$1,0)</f>
        <v>12</v>
      </c>
      <c r="AP102" s="69" t="s">
        <v>164</v>
      </c>
      <c r="AQ102" s="70">
        <f>IF(AP102=AP$4,AQ$1,0)</f>
        <v>15</v>
      </c>
      <c r="AR102" s="69" t="s">
        <v>164</v>
      </c>
      <c r="AS102" s="70">
        <f>IF(AR102=AR$4,AS$1,0)</f>
        <v>15</v>
      </c>
      <c r="AT102" s="69" t="s">
        <v>164</v>
      </c>
      <c r="AU102" s="70">
        <f>IF(AT102=AT$4,AU$1,0)</f>
        <v>0</v>
      </c>
      <c r="AV102" s="69" t="s">
        <v>164</v>
      </c>
      <c r="AW102" s="70">
        <f>IF(AV102=AV$4,AW$1,0)</f>
        <v>0</v>
      </c>
      <c r="AX102" s="69" t="s">
        <v>164</v>
      </c>
      <c r="AY102" s="70">
        <f>IF(AX102=AX$4,AY$1,0)</f>
        <v>0</v>
      </c>
      <c r="AZ102" s="69" t="s">
        <v>165</v>
      </c>
      <c r="BA102" s="70">
        <f>IF(AZ102=AZ$4,BA$1,0)</f>
        <v>0</v>
      </c>
      <c r="BB102" s="69" t="s">
        <v>165</v>
      </c>
      <c r="BC102" s="70">
        <f>IF(BB102=BB$4,BC$1,0)</f>
        <v>15</v>
      </c>
      <c r="BD102" s="69" t="s">
        <v>164</v>
      </c>
      <c r="BE102" s="70">
        <f>IF(BD102=BD$4,BE$1,0)</f>
        <v>18</v>
      </c>
      <c r="BF102" s="69" t="s">
        <v>164</v>
      </c>
      <c r="BG102" s="70">
        <f>IF(BF102=BF$4,BG$1,0)</f>
        <v>0</v>
      </c>
      <c r="BH102" s="69" t="s">
        <v>165</v>
      </c>
      <c r="BI102" s="70">
        <f>IF(BH102=BH$4,BI$1,0)</f>
        <v>18</v>
      </c>
      <c r="BJ102" s="69" t="s">
        <v>164</v>
      </c>
      <c r="BK102" s="70">
        <f>IF(BJ102=BJ$4,BK$1,0)</f>
        <v>0</v>
      </c>
      <c r="BL102" s="69" t="s">
        <v>164</v>
      </c>
      <c r="BM102" s="70">
        <f>IF(BL102=BL$4,BM$1,0)</f>
        <v>0</v>
      </c>
      <c r="BN102" s="69" t="s">
        <v>164</v>
      </c>
      <c r="BO102" s="70">
        <f>IF(BN102=BN$4,BO$1,0)</f>
        <v>0</v>
      </c>
      <c r="BP102" s="69" t="s">
        <v>164</v>
      </c>
      <c r="BQ102" s="70">
        <f>IF(BP102=BP$4,BQ$1,0)</f>
        <v>0</v>
      </c>
      <c r="BR102" s="69" t="s">
        <v>164</v>
      </c>
      <c r="BS102" s="70">
        <f>IF(BR102=BR$4,BS$1,0)</f>
        <v>0</v>
      </c>
      <c r="BT102" s="69" t="s">
        <v>165</v>
      </c>
      <c r="BU102" s="70">
        <f>IF(BT102=BT$4,BU$1,0)</f>
        <v>0</v>
      </c>
      <c r="BV102" s="69" t="s">
        <v>165</v>
      </c>
      <c r="BW102" s="70">
        <f>IF(BV102=BV$4,BW$1,0)</f>
        <v>18</v>
      </c>
      <c r="BX102" s="69" t="s">
        <v>164</v>
      </c>
      <c r="BY102" s="70">
        <f>IF(BX102=BX$4,BY$1,0)</f>
        <v>0</v>
      </c>
      <c r="BZ102" s="69" t="s">
        <v>164</v>
      </c>
      <c r="CA102" s="70">
        <f>IF(BZ102=BZ$4,CA$1,0)</f>
        <v>0</v>
      </c>
      <c r="CB102" s="69" t="s">
        <v>164</v>
      </c>
      <c r="CC102" s="70">
        <f>IF(CB102=CB$4,CC$1,0)</f>
        <v>0</v>
      </c>
      <c r="CD102" s="69" t="s">
        <v>164</v>
      </c>
      <c r="CE102" s="70">
        <f>IF(CD102=CD$4,CE$1,0)</f>
        <v>0</v>
      </c>
      <c r="CF102" s="69" t="s">
        <v>164</v>
      </c>
      <c r="CG102" s="70">
        <f>IF(CF102=CF$4,CG$1,0)</f>
        <v>20</v>
      </c>
      <c r="CH102" s="69" t="s">
        <v>164</v>
      </c>
      <c r="CI102" s="70">
        <f>IF(CH102=CH$4,CI$1,0)</f>
        <v>0</v>
      </c>
      <c r="CJ102" s="69" t="s">
        <v>165</v>
      </c>
      <c r="CK102" s="70">
        <f>IF(CJ102=CJ$4,CK$1,0)</f>
        <v>0</v>
      </c>
      <c r="CL102" s="69" t="s">
        <v>164</v>
      </c>
      <c r="CM102" s="70">
        <f>IF(CL102=CL$4,CM$1,0)</f>
        <v>0</v>
      </c>
      <c r="CN102" s="69" t="s">
        <v>165</v>
      </c>
      <c r="CO102" s="70">
        <f>IF(CN102=CN$4,CO$1,0)</f>
        <v>5</v>
      </c>
      <c r="CP102" s="69" t="s">
        <v>165</v>
      </c>
      <c r="CQ102" s="70">
        <f>IF(CP102=CP$4,CQ$1,0)</f>
        <v>0</v>
      </c>
      <c r="CR102" s="69" t="s">
        <v>164</v>
      </c>
      <c r="CS102" s="70">
        <f>IF(CR102=CR$4,CS$1,0)</f>
        <v>0</v>
      </c>
      <c r="CT102" s="69" t="s">
        <v>164</v>
      </c>
      <c r="CU102" s="70">
        <f>IF(CT102=CT$4,CU$1,0)</f>
        <v>0</v>
      </c>
      <c r="CV102" s="69" t="s">
        <v>164</v>
      </c>
      <c r="CW102" s="70">
        <f>IF(CV102=CV$4,CW$1,0)</f>
        <v>0</v>
      </c>
      <c r="CX102" s="69" t="s">
        <v>165</v>
      </c>
      <c r="CY102" s="70">
        <f>IF(CX102=CX$4,CY$1,0)</f>
        <v>8</v>
      </c>
      <c r="CZ102" s="69" t="s">
        <v>164</v>
      </c>
      <c r="DA102" s="70">
        <f>IF(CZ102=CZ$4,DA$1,0)</f>
        <v>15</v>
      </c>
    </row>
    <row r="103" spans="1:105" s="16" customFormat="1" x14ac:dyDescent="0.2">
      <c r="A103" s="17" t="s">
        <v>260</v>
      </c>
      <c r="B103" s="5" t="s">
        <v>258</v>
      </c>
      <c r="C103" s="5" t="s">
        <v>171</v>
      </c>
      <c r="D103" s="9" t="s">
        <v>13</v>
      </c>
      <c r="E103" s="15">
        <f>SUM(G103+I103+K103+M103+O103+Q103+S103+U103+W103+Y103+AA103+AC103+AE103+AG103+AI103+AK103+AM103+AO103+AQ103+AS103+AU103+AW103+AY103+BA103+BC103+BE103+BG103+BI103+BK103+BM103+BO103+BQ103+BS103+BU103+BW103+BY103+CA103+CC103+CE103+CG103,CI103,CK103,CM103,CO103,CQ103,CS103,CU103,CW103,CY103,DA103)</f>
        <v>209</v>
      </c>
      <c r="F103" s="69" t="s">
        <v>165</v>
      </c>
      <c r="G103" s="70">
        <f>IF(F103=F$4,G$1,0)</f>
        <v>0</v>
      </c>
      <c r="H103" s="69" t="s">
        <v>164</v>
      </c>
      <c r="I103" s="70">
        <f>IF(H103=H$4,I$1,0)</f>
        <v>0</v>
      </c>
      <c r="J103" s="69" t="s">
        <v>167</v>
      </c>
      <c r="K103" s="70">
        <f>IF(J103=J$4,K$1,0)</f>
        <v>0</v>
      </c>
      <c r="L103" s="69" t="s">
        <v>165</v>
      </c>
      <c r="M103" s="70">
        <f>IF(L103=L$4,M$1,0)</f>
        <v>0</v>
      </c>
      <c r="N103" s="69" t="s">
        <v>165</v>
      </c>
      <c r="O103" s="70">
        <f>IF(N103=N$4,O$1,0)</f>
        <v>7</v>
      </c>
      <c r="P103" s="69" t="s">
        <v>165</v>
      </c>
      <c r="Q103" s="70">
        <f>IF(P103=P$4,Q$1,0)</f>
        <v>0</v>
      </c>
      <c r="R103" s="69" t="s">
        <v>164</v>
      </c>
      <c r="S103" s="70">
        <f>IF(R103=R$4,S$1,0)</f>
        <v>0</v>
      </c>
      <c r="T103" s="69" t="s">
        <v>165</v>
      </c>
      <c r="U103" s="70">
        <f>IF(T103=T$4,U$1,0)</f>
        <v>0</v>
      </c>
      <c r="V103" s="69" t="s">
        <v>164</v>
      </c>
      <c r="W103" s="70">
        <f>IF(V103=V$4,W$1,0)</f>
        <v>0</v>
      </c>
      <c r="X103" s="69" t="s">
        <v>164</v>
      </c>
      <c r="Y103" s="70">
        <f>IF(X103=X$4,Y$1,0)</f>
        <v>0</v>
      </c>
      <c r="Z103" s="69" t="s">
        <v>177</v>
      </c>
      <c r="AA103" s="70">
        <f>IF(Z103=Z$4,AA$1,0)</f>
        <v>0</v>
      </c>
      <c r="AB103" s="69" t="s">
        <v>177</v>
      </c>
      <c r="AC103" s="70">
        <f>IF(AB103=AB$4,AC$1,0)</f>
        <v>0</v>
      </c>
      <c r="AD103" s="69" t="s">
        <v>187</v>
      </c>
      <c r="AE103" s="70">
        <f>IF(AD103=AD$4,AE$1,0)</f>
        <v>0</v>
      </c>
      <c r="AF103" s="69" t="s">
        <v>167</v>
      </c>
      <c r="AG103" s="70">
        <f>IF(AF103=AF$4,AG$1,0)</f>
        <v>0</v>
      </c>
      <c r="AH103" s="69" t="s">
        <v>167</v>
      </c>
      <c r="AI103" s="70">
        <f>IF(AH103=AH$4,AI$1,0)</f>
        <v>15</v>
      </c>
      <c r="AJ103" s="69" t="s">
        <v>167</v>
      </c>
      <c r="AK103" s="70">
        <f>IF(AJ103=AJ$4,AK$1,0)</f>
        <v>0</v>
      </c>
      <c r="AL103" s="69" t="s">
        <v>165</v>
      </c>
      <c r="AM103" s="70">
        <f>IF(AL103=AL$4,AM$1,0)</f>
        <v>11</v>
      </c>
      <c r="AN103" s="69" t="s">
        <v>165</v>
      </c>
      <c r="AO103" s="70">
        <f>IF(AN103=AN$4,AO$1,0)</f>
        <v>0</v>
      </c>
      <c r="AP103" s="69" t="s">
        <v>164</v>
      </c>
      <c r="AQ103" s="70">
        <f>IF(AP103=AP$4,AQ$1,0)</f>
        <v>15</v>
      </c>
      <c r="AR103" s="69" t="s">
        <v>165</v>
      </c>
      <c r="AS103" s="70">
        <f>IF(AR103=AR$4,AS$1,0)</f>
        <v>0</v>
      </c>
      <c r="AT103" s="69" t="s">
        <v>164</v>
      </c>
      <c r="AU103" s="70">
        <f>IF(AT103=AT$4,AU$1,0)</f>
        <v>0</v>
      </c>
      <c r="AV103" s="69" t="s">
        <v>164</v>
      </c>
      <c r="AW103" s="70">
        <f>IF(AV103=AV$4,AW$1,0)</f>
        <v>0</v>
      </c>
      <c r="AX103" s="69" t="s">
        <v>164</v>
      </c>
      <c r="AY103" s="70">
        <f>IF(AX103=AX$4,AY$1,0)</f>
        <v>0</v>
      </c>
      <c r="AZ103" s="69" t="s">
        <v>165</v>
      </c>
      <c r="BA103" s="70">
        <f>IF(AZ103=AZ$4,BA$1,0)</f>
        <v>0</v>
      </c>
      <c r="BB103" s="69" t="s">
        <v>165</v>
      </c>
      <c r="BC103" s="70">
        <f>IF(BB103=BB$4,BC$1,0)</f>
        <v>15</v>
      </c>
      <c r="BD103" s="69" t="s">
        <v>165</v>
      </c>
      <c r="BE103" s="70">
        <f>IF(BD103=BD$4,BE$1,0)</f>
        <v>0</v>
      </c>
      <c r="BF103" s="69" t="s">
        <v>164</v>
      </c>
      <c r="BG103" s="70">
        <f>IF(BF103=BF$4,BG$1,0)</f>
        <v>0</v>
      </c>
      <c r="BH103" s="69" t="s">
        <v>165</v>
      </c>
      <c r="BI103" s="70">
        <f>IF(BH103=BH$4,BI$1,0)</f>
        <v>18</v>
      </c>
      <c r="BJ103" s="69" t="s">
        <v>164</v>
      </c>
      <c r="BK103" s="70">
        <f>IF(BJ103=BJ$4,BK$1,0)</f>
        <v>0</v>
      </c>
      <c r="BL103" s="69" t="s">
        <v>164</v>
      </c>
      <c r="BM103" s="70">
        <f>IF(BL103=BL$4,BM$1,0)</f>
        <v>0</v>
      </c>
      <c r="BN103" s="69" t="s">
        <v>164</v>
      </c>
      <c r="BO103" s="70">
        <f>IF(BN103=BN$4,BO$1,0)</f>
        <v>0</v>
      </c>
      <c r="BP103" s="69" t="s">
        <v>164</v>
      </c>
      <c r="BQ103" s="70">
        <f>IF(BP103=BP$4,BQ$1,0)</f>
        <v>0</v>
      </c>
      <c r="BR103" s="69" t="s">
        <v>164</v>
      </c>
      <c r="BS103" s="70">
        <f>IF(BR103=BR$4,BS$1,0)</f>
        <v>0</v>
      </c>
      <c r="BT103" s="69" t="s">
        <v>164</v>
      </c>
      <c r="BU103" s="70">
        <f>IF(BT103=BT$4,BU$1,0)</f>
        <v>15</v>
      </c>
      <c r="BV103" s="69" t="s">
        <v>164</v>
      </c>
      <c r="BW103" s="70">
        <f>IF(BV103=BV$4,BW$1,0)</f>
        <v>0</v>
      </c>
      <c r="BX103" s="69" t="s">
        <v>164</v>
      </c>
      <c r="BY103" s="70">
        <f>IF(BX103=BX$4,BY$1,0)</f>
        <v>0</v>
      </c>
      <c r="BZ103" s="69" t="s">
        <v>164</v>
      </c>
      <c r="CA103" s="70">
        <f>IF(BZ103=BZ$4,CA$1,0)</f>
        <v>0</v>
      </c>
      <c r="CB103" s="69" t="s">
        <v>164</v>
      </c>
      <c r="CC103" s="70">
        <f>IF(CB103=CB$4,CC$1,0)</f>
        <v>0</v>
      </c>
      <c r="CD103" s="69" t="s">
        <v>164</v>
      </c>
      <c r="CE103" s="70">
        <f>IF(CD103=CD$4,CE$1,0)</f>
        <v>0</v>
      </c>
      <c r="CF103" s="69" t="s">
        <v>164</v>
      </c>
      <c r="CG103" s="70">
        <f>IF(CF103=CF$4,CG$1,0)</f>
        <v>20</v>
      </c>
      <c r="CH103" s="69" t="s">
        <v>165</v>
      </c>
      <c r="CI103" s="70">
        <f>IF(CH103=CH$4,CI$1,0)</f>
        <v>10</v>
      </c>
      <c r="CJ103" s="69" t="s">
        <v>164</v>
      </c>
      <c r="CK103" s="70">
        <f>IF(CJ103=CJ$4,CK$1,0)</f>
        <v>15</v>
      </c>
      <c r="CL103" s="69" t="s">
        <v>165</v>
      </c>
      <c r="CM103" s="70">
        <f>IF(CL103=CL$4,CM$1,0)</f>
        <v>10</v>
      </c>
      <c r="CN103" s="69" t="s">
        <v>165</v>
      </c>
      <c r="CO103" s="70">
        <f>IF(CN103=CN$4,CO$1,0)</f>
        <v>5</v>
      </c>
      <c r="CP103" s="69" t="s">
        <v>177</v>
      </c>
      <c r="CQ103" s="70">
        <f>IF(CP103=CP$4,CQ$1,0)</f>
        <v>0</v>
      </c>
      <c r="CR103" s="69" t="s">
        <v>164</v>
      </c>
      <c r="CS103" s="70">
        <f>IF(CR103=CR$4,CS$1,0)</f>
        <v>0</v>
      </c>
      <c r="CT103" s="69" t="s">
        <v>165</v>
      </c>
      <c r="CU103" s="70">
        <f>IF(CT103=CT$4,CU$1,0)</f>
        <v>16</v>
      </c>
      <c r="CV103" s="69" t="s">
        <v>165</v>
      </c>
      <c r="CW103" s="70">
        <f>IF(CV103=CV$4,CW$1,0)</f>
        <v>14</v>
      </c>
      <c r="CX103" s="69" t="s">
        <v>165</v>
      </c>
      <c r="CY103" s="70">
        <f>IF(CX103=CX$4,CY$1,0)</f>
        <v>8</v>
      </c>
      <c r="CZ103" s="69" t="s">
        <v>164</v>
      </c>
      <c r="DA103" s="70">
        <f>IF(CZ103=CZ$4,DA$1,0)</f>
        <v>15</v>
      </c>
    </row>
    <row r="104" spans="1:105" s="16" customFormat="1" x14ac:dyDescent="0.2">
      <c r="A104" s="17" t="s">
        <v>279</v>
      </c>
      <c r="B104" s="5" t="s">
        <v>278</v>
      </c>
      <c r="C104" s="5" t="s">
        <v>171</v>
      </c>
      <c r="D104" s="9" t="s">
        <v>13</v>
      </c>
      <c r="E104" s="15">
        <f>SUM(G104+I104+K104+M104+O104+Q104+S104+U104+W104+Y104+AA104+AC104+AE104+AG104+AI104+AK104+AM104+AO104+AQ104+AS104+AU104+AW104+AY104+BA104+BC104+BE104+BG104+BI104+BK104+BM104+BO104+BQ104+BS104+BU104+BW104+BY104+CA104+CC104+CE104+CG104,CI104,CK104,CM104,CO104,CQ104,CS104,CU104,CW104,CY104,DA104)</f>
        <v>205</v>
      </c>
      <c r="F104" s="69" t="s">
        <v>165</v>
      </c>
      <c r="G104" s="70">
        <f>IF(F104=F$4,G$1,0)</f>
        <v>0</v>
      </c>
      <c r="H104" s="69" t="s">
        <v>164</v>
      </c>
      <c r="I104" s="70">
        <f>IF(H104=H$4,I$1,0)</f>
        <v>0</v>
      </c>
      <c r="J104" s="69" t="s">
        <v>165</v>
      </c>
      <c r="K104" s="70">
        <f>IF(J104=J$4,K$1,0)</f>
        <v>0</v>
      </c>
      <c r="L104" s="69" t="s">
        <v>165</v>
      </c>
      <c r="M104" s="70">
        <f>IF(L104=L$4,M$1,0)</f>
        <v>0</v>
      </c>
      <c r="N104" s="69" t="s">
        <v>165</v>
      </c>
      <c r="O104" s="70">
        <f>IF(N104=N$4,O$1,0)</f>
        <v>7</v>
      </c>
      <c r="P104" s="69" t="s">
        <v>164</v>
      </c>
      <c r="Q104" s="70">
        <f>IF(P104=P$4,Q$1,0)</f>
        <v>11</v>
      </c>
      <c r="R104" s="69" t="s">
        <v>165</v>
      </c>
      <c r="S104" s="70">
        <f>IF(R104=R$4,S$1,0)</f>
        <v>14</v>
      </c>
      <c r="T104" s="69" t="s">
        <v>165</v>
      </c>
      <c r="U104" s="70">
        <f>IF(T104=T$4,U$1,0)</f>
        <v>0</v>
      </c>
      <c r="V104" s="69" t="s">
        <v>165</v>
      </c>
      <c r="W104" s="70">
        <f>IF(V104=V$4,W$1,0)</f>
        <v>5</v>
      </c>
      <c r="X104" s="69" t="s">
        <v>165</v>
      </c>
      <c r="Y104" s="70">
        <f>IF(X104=X$4,Y$1,0)</f>
        <v>0</v>
      </c>
      <c r="Z104" s="69" t="s">
        <v>190</v>
      </c>
      <c r="AA104" s="70">
        <f>IF(Z104=Z$4,AA$1,0)</f>
        <v>0</v>
      </c>
      <c r="AB104" s="69" t="s">
        <v>178</v>
      </c>
      <c r="AC104" s="70">
        <f>IF(AB104=AB$4,AC$1,0)</f>
        <v>0</v>
      </c>
      <c r="AD104" s="69" t="s">
        <v>177</v>
      </c>
      <c r="AE104" s="70">
        <f>IF(AD104=AD$4,AE$1,0)</f>
        <v>0</v>
      </c>
      <c r="AF104" s="69" t="s">
        <v>167</v>
      </c>
      <c r="AG104" s="70">
        <f>IF(AF104=AF$4,AG$1,0)</f>
        <v>0</v>
      </c>
      <c r="AH104" s="69" t="s">
        <v>167</v>
      </c>
      <c r="AI104" s="70">
        <f>IF(AH104=AH$4,AI$1,0)</f>
        <v>15</v>
      </c>
      <c r="AJ104" s="69" t="s">
        <v>167</v>
      </c>
      <c r="AK104" s="70">
        <f>IF(AJ104=AJ$4,AK$1,0)</f>
        <v>0</v>
      </c>
      <c r="AL104" s="69" t="s">
        <v>168</v>
      </c>
      <c r="AM104" s="70">
        <f>IF(AL104=AL$4,AM$1,0)</f>
        <v>0</v>
      </c>
      <c r="AN104" s="69" t="s">
        <v>164</v>
      </c>
      <c r="AO104" s="70">
        <f>IF(AN104=AN$4,AO$1,0)</f>
        <v>12</v>
      </c>
      <c r="AP104" s="69" t="s">
        <v>164</v>
      </c>
      <c r="AQ104" s="70">
        <f>IF(AP104=AP$4,AQ$1,0)</f>
        <v>15</v>
      </c>
      <c r="AR104" s="69" t="s">
        <v>164</v>
      </c>
      <c r="AS104" s="70">
        <f>IF(AR104=AR$4,AS$1,0)</f>
        <v>15</v>
      </c>
      <c r="AT104" s="69" t="s">
        <v>164</v>
      </c>
      <c r="AU104" s="70">
        <f>IF(AT104=AT$4,AU$1,0)</f>
        <v>0</v>
      </c>
      <c r="AV104" s="69" t="s">
        <v>164</v>
      </c>
      <c r="AW104" s="70">
        <f>IF(AV104=AV$4,AW$1,0)</f>
        <v>0</v>
      </c>
      <c r="AX104" s="69" t="s">
        <v>164</v>
      </c>
      <c r="AY104" s="70">
        <f>IF(AX104=AX$4,AY$1,0)</f>
        <v>0</v>
      </c>
      <c r="AZ104" s="69" t="s">
        <v>164</v>
      </c>
      <c r="BA104" s="70">
        <f>IF(AZ104=AZ$4,BA$1,0)</f>
        <v>0</v>
      </c>
      <c r="BB104" s="69" t="s">
        <v>165</v>
      </c>
      <c r="BC104" s="70">
        <f>IF(BB104=BB$4,BC$1,0)</f>
        <v>15</v>
      </c>
      <c r="BD104" s="69" t="s">
        <v>164</v>
      </c>
      <c r="BE104" s="70">
        <f>IF(BD104=BD$4,BE$1,0)</f>
        <v>18</v>
      </c>
      <c r="BF104" s="69" t="s">
        <v>164</v>
      </c>
      <c r="BG104" s="70">
        <f>IF(BF104=BF$4,BG$1,0)</f>
        <v>0</v>
      </c>
      <c r="BH104" s="69" t="s">
        <v>164</v>
      </c>
      <c r="BI104" s="70">
        <f>IF(BH104=BH$4,BI$1,0)</f>
        <v>0</v>
      </c>
      <c r="BJ104" s="69" t="s">
        <v>164</v>
      </c>
      <c r="BK104" s="70">
        <f>IF(BJ104=BJ$4,BK$1,0)</f>
        <v>0</v>
      </c>
      <c r="BL104" s="69" t="s">
        <v>165</v>
      </c>
      <c r="BM104" s="70">
        <f>IF(BL104=BL$4,BM$1,0)</f>
        <v>17</v>
      </c>
      <c r="BN104" s="69" t="s">
        <v>164</v>
      </c>
      <c r="BO104" s="70">
        <f>IF(BN104=BN$4,BO$1,0)</f>
        <v>0</v>
      </c>
      <c r="BP104" s="69" t="s">
        <v>164</v>
      </c>
      <c r="BQ104" s="70">
        <f>IF(BP104=BP$4,BQ$1,0)</f>
        <v>0</v>
      </c>
      <c r="BR104" s="69" t="s">
        <v>164</v>
      </c>
      <c r="BS104" s="70">
        <f>IF(BR104=BR$4,BS$1,0)</f>
        <v>0</v>
      </c>
      <c r="BT104" s="69" t="s">
        <v>165</v>
      </c>
      <c r="BU104" s="70">
        <f>IF(BT104=BT$4,BU$1,0)</f>
        <v>0</v>
      </c>
      <c r="BV104" s="69" t="s">
        <v>164</v>
      </c>
      <c r="BW104" s="70">
        <f>IF(BV104=BV$4,BW$1,0)</f>
        <v>0</v>
      </c>
      <c r="BX104" s="69" t="s">
        <v>164</v>
      </c>
      <c r="BY104" s="70">
        <f>IF(BX104=BX$4,BY$1,0)</f>
        <v>0</v>
      </c>
      <c r="BZ104" s="69" t="s">
        <v>164</v>
      </c>
      <c r="CA104" s="70">
        <f>IF(BZ104=BZ$4,CA$1,0)</f>
        <v>0</v>
      </c>
      <c r="CB104" s="69" t="s">
        <v>165</v>
      </c>
      <c r="CC104" s="70">
        <f>IF(CB104=CB$4,CC$1,0)</f>
        <v>11</v>
      </c>
      <c r="CD104" s="69" t="s">
        <v>164</v>
      </c>
      <c r="CE104" s="70">
        <f>IF(CD104=CD$4,CE$1,0)</f>
        <v>0</v>
      </c>
      <c r="CF104" s="69" t="s">
        <v>164</v>
      </c>
      <c r="CG104" s="70">
        <f>IF(CF104=CF$4,CG$1,0)</f>
        <v>20</v>
      </c>
      <c r="CH104" s="69" t="s">
        <v>165</v>
      </c>
      <c r="CI104" s="70">
        <f>IF(CH104=CH$4,CI$1,0)</f>
        <v>10</v>
      </c>
      <c r="CJ104" s="69" t="s">
        <v>165</v>
      </c>
      <c r="CK104" s="70">
        <f>IF(CJ104=CJ$4,CK$1,0)</f>
        <v>0</v>
      </c>
      <c r="CL104" s="69" t="s">
        <v>164</v>
      </c>
      <c r="CM104" s="70">
        <f>IF(CL104=CL$4,CM$1,0)</f>
        <v>0</v>
      </c>
      <c r="CN104" s="69" t="s">
        <v>165</v>
      </c>
      <c r="CO104" s="70">
        <f>IF(CN104=CN$4,CO$1,0)</f>
        <v>5</v>
      </c>
      <c r="CP104" s="69" t="s">
        <v>165</v>
      </c>
      <c r="CQ104" s="70">
        <f>IF(CP104=CP$4,CQ$1,0)</f>
        <v>0</v>
      </c>
      <c r="CR104" s="69" t="s">
        <v>164</v>
      </c>
      <c r="CS104" s="70">
        <f>IF(CR104=CR$4,CS$1,0)</f>
        <v>0</v>
      </c>
      <c r="CT104" s="69" t="s">
        <v>164</v>
      </c>
      <c r="CU104" s="70">
        <f>IF(CT104=CT$4,CU$1,0)</f>
        <v>0</v>
      </c>
      <c r="CV104" s="69" t="s">
        <v>164</v>
      </c>
      <c r="CW104" s="70">
        <f>IF(CV104=CV$4,CW$1,0)</f>
        <v>0</v>
      </c>
      <c r="CX104" s="69" t="s">
        <v>164</v>
      </c>
      <c r="CY104" s="70">
        <f>IF(CX104=CX$4,CY$1,0)</f>
        <v>0</v>
      </c>
      <c r="CZ104" s="69" t="s">
        <v>164</v>
      </c>
      <c r="DA104" s="70">
        <f>IF(CZ104=CZ$4,DA$1,0)</f>
        <v>15</v>
      </c>
    </row>
    <row r="105" spans="1:105" s="16" customFormat="1" x14ac:dyDescent="0.2">
      <c r="A105" s="17" t="s">
        <v>340</v>
      </c>
      <c r="B105" s="5" t="s">
        <v>338</v>
      </c>
      <c r="C105" s="5" t="s">
        <v>171</v>
      </c>
      <c r="D105" s="9" t="s">
        <v>13</v>
      </c>
      <c r="E105" s="15">
        <f>SUM(G105+I105+K105+M105+O105+Q105+S105+U105+W105+Y105+AA105+AC105+AE105+AG105+AI105+AK105+AM105+AO105+AQ105+AS105+AU105+AW105+AY105+BA105+BC105+BE105+BG105+BI105+BK105+BM105+BO105+BQ105+BS105+BU105+BW105+BY105+CA105+CC105+CE105+CG105,CI105,CK105,CM105,CO105,CQ105,CS105,CU105,CW105,CY105,DA105)</f>
        <v>194</v>
      </c>
      <c r="F105" s="69" t="s">
        <v>165</v>
      </c>
      <c r="G105" s="70">
        <f>IF(F105=F$4,G$1,0)</f>
        <v>0</v>
      </c>
      <c r="H105" s="69" t="s">
        <v>164</v>
      </c>
      <c r="I105" s="70">
        <f>IF(H105=H$4,I$1,0)</f>
        <v>0</v>
      </c>
      <c r="J105" s="69" t="s">
        <v>165</v>
      </c>
      <c r="K105" s="70">
        <f>IF(J105=J$4,K$1,0)</f>
        <v>0</v>
      </c>
      <c r="L105" s="69" t="s">
        <v>164</v>
      </c>
      <c r="M105" s="70">
        <f>IF(L105=L$4,M$1,0)</f>
        <v>11</v>
      </c>
      <c r="N105" s="69" t="s">
        <v>164</v>
      </c>
      <c r="O105" s="70">
        <f>IF(N105=N$4,O$1,0)</f>
        <v>0</v>
      </c>
      <c r="P105" s="69" t="s">
        <v>165</v>
      </c>
      <c r="Q105" s="70">
        <f>IF(P105=P$4,Q$1,0)</f>
        <v>0</v>
      </c>
      <c r="R105" s="69" t="s">
        <v>164</v>
      </c>
      <c r="S105" s="70">
        <f>IF(R105=R$4,S$1,0)</f>
        <v>0</v>
      </c>
      <c r="T105" s="69" t="s">
        <v>164</v>
      </c>
      <c r="U105" s="70">
        <f>IF(T105=T$4,U$1,0)</f>
        <v>15</v>
      </c>
      <c r="V105" s="69" t="s">
        <v>164</v>
      </c>
      <c r="W105" s="70">
        <f>IF(V105=V$4,W$1,0)</f>
        <v>0</v>
      </c>
      <c r="X105" s="69" t="s">
        <v>165</v>
      </c>
      <c r="Y105" s="70">
        <f>IF(X105=X$4,Y$1,0)</f>
        <v>0</v>
      </c>
      <c r="Z105" s="69" t="s">
        <v>186</v>
      </c>
      <c r="AA105" s="70">
        <f>IF(Z105=Z$4,AA$1,0)</f>
        <v>0</v>
      </c>
      <c r="AB105" s="69" t="s">
        <v>186</v>
      </c>
      <c r="AC105" s="70">
        <f>IF(AB105=AB$4,AC$1,0)</f>
        <v>0</v>
      </c>
      <c r="AD105" s="69" t="s">
        <v>168</v>
      </c>
      <c r="AE105" s="70">
        <f>IF(AD105=AD$4,AE$1,0)</f>
        <v>0</v>
      </c>
      <c r="AF105" s="69" t="s">
        <v>167</v>
      </c>
      <c r="AG105" s="70">
        <f>IF(AF105=AF$4,AG$1,0)</f>
        <v>0</v>
      </c>
      <c r="AH105" s="69" t="s">
        <v>164</v>
      </c>
      <c r="AI105" s="70">
        <f>IF(AH105=AH$4,AI$1,0)</f>
        <v>0</v>
      </c>
      <c r="AJ105" s="69" t="s">
        <v>167</v>
      </c>
      <c r="AK105" s="70">
        <f>IF(AJ105=AJ$4,AK$1,0)</f>
        <v>0</v>
      </c>
      <c r="AL105" s="69" t="s">
        <v>165</v>
      </c>
      <c r="AM105" s="70">
        <f>IF(AL105=AL$4,AM$1,0)</f>
        <v>11</v>
      </c>
      <c r="AN105" s="69" t="s">
        <v>164</v>
      </c>
      <c r="AO105" s="70">
        <f>IF(AN105=AN$4,AO$1,0)</f>
        <v>12</v>
      </c>
      <c r="AP105" s="69" t="s">
        <v>164</v>
      </c>
      <c r="AQ105" s="70">
        <f>IF(AP105=AP$4,AQ$1,0)</f>
        <v>15</v>
      </c>
      <c r="AR105" s="69" t="s">
        <v>165</v>
      </c>
      <c r="AS105" s="70">
        <f>IF(AR105=AR$4,AS$1,0)</f>
        <v>0</v>
      </c>
      <c r="AT105" s="69" t="s">
        <v>164</v>
      </c>
      <c r="AU105" s="70">
        <f>IF(AT105=AT$4,AU$1,0)</f>
        <v>0</v>
      </c>
      <c r="AV105" s="69" t="s">
        <v>164</v>
      </c>
      <c r="AW105" s="70">
        <f>IF(AV105=AV$4,AW$1,0)</f>
        <v>0</v>
      </c>
      <c r="AX105" s="69" t="s">
        <v>164</v>
      </c>
      <c r="AY105" s="70">
        <f>IF(AX105=AX$4,AY$1,0)</f>
        <v>0</v>
      </c>
      <c r="AZ105" s="69" t="s">
        <v>164</v>
      </c>
      <c r="BA105" s="70">
        <f>IF(AZ105=AZ$4,BA$1,0)</f>
        <v>0</v>
      </c>
      <c r="BB105" s="69" t="s">
        <v>164</v>
      </c>
      <c r="BC105" s="70">
        <f>IF(BB105=BB$4,BC$1,0)</f>
        <v>0</v>
      </c>
      <c r="BD105" s="69" t="s">
        <v>165</v>
      </c>
      <c r="BE105" s="70">
        <f>IF(BD105=BD$4,BE$1,0)</f>
        <v>0</v>
      </c>
      <c r="BF105" s="69" t="s">
        <v>164</v>
      </c>
      <c r="BG105" s="70">
        <f>IF(BF105=BF$4,BG$1,0)</f>
        <v>0</v>
      </c>
      <c r="BH105" s="69" t="s">
        <v>164</v>
      </c>
      <c r="BI105" s="70">
        <f>IF(BH105=BH$4,BI$1,0)</f>
        <v>0</v>
      </c>
      <c r="BJ105" s="69" t="s">
        <v>164</v>
      </c>
      <c r="BK105" s="70">
        <f>IF(BJ105=BJ$4,BK$1,0)</f>
        <v>0</v>
      </c>
      <c r="BL105" s="69" t="s">
        <v>165</v>
      </c>
      <c r="BM105" s="70">
        <f>IF(BL105=BL$4,BM$1,0)</f>
        <v>17</v>
      </c>
      <c r="BN105" s="69" t="s">
        <v>164</v>
      </c>
      <c r="BO105" s="70">
        <f>IF(BN105=BN$4,BO$1,0)</f>
        <v>0</v>
      </c>
      <c r="BP105" s="69" t="s">
        <v>164</v>
      </c>
      <c r="BQ105" s="70">
        <f>IF(BP105=BP$4,BQ$1,0)</f>
        <v>0</v>
      </c>
      <c r="BR105" s="69" t="s">
        <v>164</v>
      </c>
      <c r="BS105" s="70">
        <f>IF(BR105=BR$4,BS$1,0)</f>
        <v>0</v>
      </c>
      <c r="BT105" s="69" t="s">
        <v>165</v>
      </c>
      <c r="BU105" s="70">
        <f>IF(BT105=BT$4,BU$1,0)</f>
        <v>0</v>
      </c>
      <c r="BV105" s="69" t="s">
        <v>164</v>
      </c>
      <c r="BW105" s="70">
        <f>IF(BV105=BV$4,BW$1,0)</f>
        <v>0</v>
      </c>
      <c r="BX105" s="69" t="s">
        <v>164</v>
      </c>
      <c r="BY105" s="70">
        <f>IF(BX105=BX$4,BY$1,0)</f>
        <v>0</v>
      </c>
      <c r="BZ105" s="69" t="s">
        <v>165</v>
      </c>
      <c r="CA105" s="70">
        <f>IF(BZ105=BZ$4,CA$1,0)</f>
        <v>15</v>
      </c>
      <c r="CB105" s="69" t="s">
        <v>165</v>
      </c>
      <c r="CC105" s="70">
        <f>IF(CB105=CB$4,CC$1,0)</f>
        <v>11</v>
      </c>
      <c r="CD105" s="69" t="s">
        <v>164</v>
      </c>
      <c r="CE105" s="70">
        <f>IF(CD105=CD$4,CE$1,0)</f>
        <v>0</v>
      </c>
      <c r="CF105" s="69" t="s">
        <v>164</v>
      </c>
      <c r="CG105" s="70">
        <f>IF(CF105=CF$4,CG$1,0)</f>
        <v>20</v>
      </c>
      <c r="CH105" s="69" t="s">
        <v>165</v>
      </c>
      <c r="CI105" s="70">
        <f>IF(CH105=CH$4,CI$1,0)</f>
        <v>10</v>
      </c>
      <c r="CJ105" s="69" t="s">
        <v>164</v>
      </c>
      <c r="CK105" s="70">
        <f>IF(CJ105=CJ$4,CK$1,0)</f>
        <v>15</v>
      </c>
      <c r="CL105" s="69" t="s">
        <v>164</v>
      </c>
      <c r="CM105" s="70">
        <f>IF(CL105=CL$4,CM$1,0)</f>
        <v>0</v>
      </c>
      <c r="CN105" s="69" t="s">
        <v>165</v>
      </c>
      <c r="CO105" s="70">
        <f>IF(CN105=CN$4,CO$1,0)</f>
        <v>5</v>
      </c>
      <c r="CP105" s="69" t="s">
        <v>165</v>
      </c>
      <c r="CQ105" s="70">
        <f>IF(CP105=CP$4,CQ$1,0)</f>
        <v>0</v>
      </c>
      <c r="CR105" s="69" t="s">
        <v>164</v>
      </c>
      <c r="CS105" s="70">
        <f>IF(CR105=CR$4,CS$1,0)</f>
        <v>0</v>
      </c>
      <c r="CT105" s="69" t="s">
        <v>164</v>
      </c>
      <c r="CU105" s="70">
        <f>IF(CT105=CT$4,CU$1,0)</f>
        <v>0</v>
      </c>
      <c r="CV105" s="69" t="s">
        <v>165</v>
      </c>
      <c r="CW105" s="70">
        <f>IF(CV105=CV$4,CW$1,0)</f>
        <v>14</v>
      </c>
      <c r="CX105" s="69" t="s">
        <v>165</v>
      </c>
      <c r="CY105" s="70">
        <f>IF(CX105=CX$4,CY$1,0)</f>
        <v>8</v>
      </c>
      <c r="CZ105" s="69" t="s">
        <v>164</v>
      </c>
      <c r="DA105" s="70">
        <f>IF(CZ105=CZ$4,DA$1,0)</f>
        <v>15</v>
      </c>
    </row>
    <row r="106" spans="1:105" s="16" customFormat="1" x14ac:dyDescent="0.2">
      <c r="A106" s="17" t="s">
        <v>140</v>
      </c>
      <c r="B106" s="5" t="s">
        <v>300</v>
      </c>
      <c r="C106" s="5" t="s">
        <v>171</v>
      </c>
      <c r="D106" s="9" t="s">
        <v>13</v>
      </c>
      <c r="E106" s="15">
        <f>SUM(G106+I106+K106+M106+O106+Q106+S106+U106+W106+Y106+AA106+AC106+AE106+AG106+AI106+AK106+AM106+AO106+AQ106+AS106+AU106+AW106+AY106+BA106+BC106+BE106+BG106+BI106+BK106+BM106+BO106+BQ106+BS106+BU106+BW106+BY106+CA106+CC106+CE106+CG106,CI106,CK106,CM106,CO106,CQ106,CS106,CU106,CW106,CY106,DA106)</f>
        <v>178</v>
      </c>
      <c r="F106" s="69" t="s">
        <v>165</v>
      </c>
      <c r="G106" s="70">
        <f>IF(F106=F$4,G$1,0)</f>
        <v>0</v>
      </c>
      <c r="H106" s="69" t="s">
        <v>164</v>
      </c>
      <c r="I106" s="70">
        <f>IF(H106=H$4,I$1,0)</f>
        <v>0</v>
      </c>
      <c r="J106" s="69" t="s">
        <v>164</v>
      </c>
      <c r="K106" s="70">
        <f>IF(J106=J$4,K$1,0)</f>
        <v>22</v>
      </c>
      <c r="L106" s="69" t="s">
        <v>165</v>
      </c>
      <c r="M106" s="70">
        <f>IF(L106=L$4,M$1,0)</f>
        <v>0</v>
      </c>
      <c r="N106" s="69" t="s">
        <v>164</v>
      </c>
      <c r="O106" s="70">
        <f>IF(N106=N$4,O$1,0)</f>
        <v>0</v>
      </c>
      <c r="P106" s="69" t="s">
        <v>164</v>
      </c>
      <c r="Q106" s="70">
        <f>IF(P106=P$4,Q$1,0)</f>
        <v>11</v>
      </c>
      <c r="R106" s="69" t="s">
        <v>165</v>
      </c>
      <c r="S106" s="70">
        <f>IF(R106=R$4,S$1,0)</f>
        <v>14</v>
      </c>
      <c r="T106" s="69" t="s">
        <v>165</v>
      </c>
      <c r="U106" s="70">
        <f>IF(T106=T$4,U$1,0)</f>
        <v>0</v>
      </c>
      <c r="V106" s="69" t="s">
        <v>165</v>
      </c>
      <c r="W106" s="70">
        <f>IF(V106=V$4,W$1,0)</f>
        <v>5</v>
      </c>
      <c r="X106" s="69" t="s">
        <v>165</v>
      </c>
      <c r="Y106" s="70">
        <f>IF(X106=X$4,Y$1,0)</f>
        <v>0</v>
      </c>
      <c r="Z106" s="69" t="s">
        <v>178</v>
      </c>
      <c r="AA106" s="70">
        <f>IF(Z106=Z$4,AA$1,0)</f>
        <v>0</v>
      </c>
      <c r="AB106" s="69" t="s">
        <v>190</v>
      </c>
      <c r="AC106" s="70">
        <f>IF(AB106=AB$4,AC$1,0)</f>
        <v>0</v>
      </c>
      <c r="AD106" s="69" t="s">
        <v>177</v>
      </c>
      <c r="AE106" s="70">
        <f>IF(AD106=AD$4,AE$1,0)</f>
        <v>0</v>
      </c>
      <c r="AF106" s="69" t="s">
        <v>167</v>
      </c>
      <c r="AG106" s="70">
        <f>IF(AF106=AF$4,AG$1,0)</f>
        <v>0</v>
      </c>
      <c r="AH106" s="69" t="s">
        <v>164</v>
      </c>
      <c r="AI106" s="70">
        <f>IF(AH106=AH$4,AI$1,0)</f>
        <v>0</v>
      </c>
      <c r="AJ106" s="69" t="s">
        <v>167</v>
      </c>
      <c r="AK106" s="70">
        <f>IF(AJ106=AJ$4,AK$1,0)</f>
        <v>0</v>
      </c>
      <c r="AL106" s="69" t="s">
        <v>177</v>
      </c>
      <c r="AM106" s="70">
        <f>IF(AL106=AL$4,AM$1,0)</f>
        <v>0</v>
      </c>
      <c r="AN106" s="69" t="s">
        <v>165</v>
      </c>
      <c r="AO106" s="70">
        <f>IF(AN106=AN$4,AO$1,0)</f>
        <v>0</v>
      </c>
      <c r="AP106" s="69" t="s">
        <v>164</v>
      </c>
      <c r="AQ106" s="70">
        <f>IF(AP106=AP$4,AQ$1,0)</f>
        <v>15</v>
      </c>
      <c r="AR106" s="69" t="s">
        <v>165</v>
      </c>
      <c r="AS106" s="70">
        <f>IF(AR106=AR$4,AS$1,0)</f>
        <v>0</v>
      </c>
      <c r="AT106" s="69" t="s">
        <v>164</v>
      </c>
      <c r="AU106" s="70">
        <f>IF(AT106=AT$4,AU$1,0)</f>
        <v>0</v>
      </c>
      <c r="AV106" s="69" t="s">
        <v>164</v>
      </c>
      <c r="AW106" s="70">
        <f>IF(AV106=AV$4,AW$1,0)</f>
        <v>0</v>
      </c>
      <c r="AX106" s="69" t="s">
        <v>164</v>
      </c>
      <c r="AY106" s="70">
        <f>IF(AX106=AX$4,AY$1,0)</f>
        <v>0</v>
      </c>
      <c r="AZ106" s="69" t="s">
        <v>164</v>
      </c>
      <c r="BA106" s="70">
        <f>IF(AZ106=AZ$4,BA$1,0)</f>
        <v>0</v>
      </c>
      <c r="BB106" s="69" t="s">
        <v>165</v>
      </c>
      <c r="BC106" s="70">
        <f>IF(BB106=BB$4,BC$1,0)</f>
        <v>15</v>
      </c>
      <c r="BD106" s="69" t="s">
        <v>165</v>
      </c>
      <c r="BE106" s="70">
        <f>IF(BD106=BD$4,BE$1,0)</f>
        <v>0</v>
      </c>
      <c r="BF106" s="69" t="s">
        <v>164</v>
      </c>
      <c r="BG106" s="70">
        <f>IF(BF106=BF$4,BG$1,0)</f>
        <v>0</v>
      </c>
      <c r="BH106" s="69" t="s">
        <v>164</v>
      </c>
      <c r="BI106" s="70">
        <f>IF(BH106=BH$4,BI$1,0)</f>
        <v>0</v>
      </c>
      <c r="BJ106" s="69" t="s">
        <v>164</v>
      </c>
      <c r="BK106" s="70">
        <f>IF(BJ106=BJ$4,BK$1,0)</f>
        <v>0</v>
      </c>
      <c r="BL106" s="69" t="s">
        <v>164</v>
      </c>
      <c r="BM106" s="70">
        <f>IF(BL106=BL$4,BM$1,0)</f>
        <v>0</v>
      </c>
      <c r="BN106" s="69" t="s">
        <v>165</v>
      </c>
      <c r="BO106" s="70">
        <f>IF(BN106=BN$4,BO$1,0)</f>
        <v>18</v>
      </c>
      <c r="BP106" s="69" t="s">
        <v>164</v>
      </c>
      <c r="BQ106" s="70">
        <f>IF(BP106=BP$4,BQ$1,0)</f>
        <v>0</v>
      </c>
      <c r="BR106" s="69" t="s">
        <v>164</v>
      </c>
      <c r="BS106" s="70">
        <f>IF(BR106=BR$4,BS$1,0)</f>
        <v>0</v>
      </c>
      <c r="BT106" s="69" t="s">
        <v>165</v>
      </c>
      <c r="BU106" s="70">
        <f>IF(BT106=BT$4,BU$1,0)</f>
        <v>0</v>
      </c>
      <c r="BV106" s="69" t="s">
        <v>164</v>
      </c>
      <c r="BW106" s="70">
        <f>IF(BV106=BV$4,BW$1,0)</f>
        <v>0</v>
      </c>
      <c r="BX106" s="69" t="s">
        <v>164</v>
      </c>
      <c r="BY106" s="70">
        <f>IF(BX106=BX$4,BY$1,0)</f>
        <v>0</v>
      </c>
      <c r="BZ106" s="69" t="s">
        <v>164</v>
      </c>
      <c r="CA106" s="70">
        <f>IF(BZ106=BZ$4,CA$1,0)</f>
        <v>0</v>
      </c>
      <c r="CB106" s="69" t="s">
        <v>164</v>
      </c>
      <c r="CC106" s="70">
        <f>IF(CB106=CB$4,CC$1,0)</f>
        <v>0</v>
      </c>
      <c r="CD106" s="69" t="s">
        <v>164</v>
      </c>
      <c r="CE106" s="70">
        <f>IF(CD106=CD$4,CE$1,0)</f>
        <v>0</v>
      </c>
      <c r="CF106" s="69" t="s">
        <v>164</v>
      </c>
      <c r="CG106" s="70">
        <f>IF(CF106=CF$4,CG$1,0)</f>
        <v>20</v>
      </c>
      <c r="CH106" s="69" t="s">
        <v>164</v>
      </c>
      <c r="CI106" s="70">
        <f>IF(CH106=CH$4,CI$1,0)</f>
        <v>0</v>
      </c>
      <c r="CJ106" s="69" t="s">
        <v>165</v>
      </c>
      <c r="CK106" s="70">
        <f>IF(CJ106=CJ$4,CK$1,0)</f>
        <v>0</v>
      </c>
      <c r="CL106" s="69" t="s">
        <v>164</v>
      </c>
      <c r="CM106" s="70">
        <f>IF(CL106=CL$4,CM$1,0)</f>
        <v>0</v>
      </c>
      <c r="CN106" s="69" t="s">
        <v>165</v>
      </c>
      <c r="CO106" s="70">
        <f>IF(CN106=CN$4,CO$1,0)</f>
        <v>5</v>
      </c>
      <c r="CP106" s="69" t="s">
        <v>165</v>
      </c>
      <c r="CQ106" s="70">
        <f>IF(CP106=CP$4,CQ$1,0)</f>
        <v>0</v>
      </c>
      <c r="CR106" s="69" t="s">
        <v>164</v>
      </c>
      <c r="CS106" s="70">
        <f>IF(CR106=CR$4,CS$1,0)</f>
        <v>0</v>
      </c>
      <c r="CT106" s="69" t="s">
        <v>165</v>
      </c>
      <c r="CU106" s="70">
        <f>IF(CT106=CT$4,CU$1,0)</f>
        <v>16</v>
      </c>
      <c r="CV106" s="69" t="s">
        <v>165</v>
      </c>
      <c r="CW106" s="70">
        <f>IF(CV106=CV$4,CW$1,0)</f>
        <v>14</v>
      </c>
      <c r="CX106" s="69" t="s">
        <v>165</v>
      </c>
      <c r="CY106" s="70">
        <f>IF(CX106=CX$4,CY$1,0)</f>
        <v>8</v>
      </c>
      <c r="CZ106" s="69" t="s">
        <v>164</v>
      </c>
      <c r="DA106" s="70">
        <f>IF(CZ106=CZ$4,DA$1,0)</f>
        <v>15</v>
      </c>
    </row>
    <row r="107" spans="1:105" s="16" customFormat="1" x14ac:dyDescent="0.2">
      <c r="A107" s="18"/>
      <c r="B107" s="6"/>
      <c r="C107" s="6"/>
      <c r="D107" s="11"/>
      <c r="F107" s="71">
        <v>1</v>
      </c>
      <c r="G107" s="71"/>
      <c r="H107" s="71">
        <v>2</v>
      </c>
      <c r="I107" s="71"/>
      <c r="J107" s="71">
        <v>3</v>
      </c>
      <c r="K107" s="71"/>
      <c r="L107" s="71">
        <v>4</v>
      </c>
      <c r="M107" s="71"/>
      <c r="N107" s="71">
        <v>5</v>
      </c>
      <c r="O107" s="71"/>
      <c r="P107" s="71">
        <v>6</v>
      </c>
      <c r="Q107" s="71"/>
      <c r="R107" s="71">
        <v>7</v>
      </c>
      <c r="S107" s="71"/>
      <c r="T107" s="71">
        <v>8</v>
      </c>
      <c r="U107" s="71"/>
      <c r="V107" s="71">
        <v>9</v>
      </c>
      <c r="W107" s="71"/>
      <c r="X107" s="71">
        <v>10</v>
      </c>
      <c r="Y107" s="71"/>
      <c r="Z107" s="71">
        <v>11</v>
      </c>
      <c r="AA107" s="71"/>
      <c r="AB107" s="71">
        <v>12</v>
      </c>
      <c r="AC107" s="71"/>
      <c r="AD107" s="71">
        <v>13</v>
      </c>
      <c r="AE107" s="71"/>
      <c r="AF107" s="71">
        <v>14</v>
      </c>
      <c r="AG107" s="71"/>
      <c r="AH107" s="71">
        <v>15</v>
      </c>
      <c r="AI107" s="71"/>
      <c r="AJ107" s="71">
        <v>16</v>
      </c>
      <c r="AK107" s="71"/>
      <c r="AL107" s="71">
        <v>17</v>
      </c>
      <c r="AM107" s="71"/>
      <c r="AN107" s="71">
        <v>18</v>
      </c>
      <c r="AO107" s="71"/>
      <c r="AP107" s="71">
        <v>19</v>
      </c>
      <c r="AQ107" s="71"/>
      <c r="AR107" s="71">
        <v>20</v>
      </c>
      <c r="AS107" s="71"/>
      <c r="AT107" s="71">
        <v>21</v>
      </c>
      <c r="AU107" s="71"/>
      <c r="AV107" s="71">
        <v>22</v>
      </c>
      <c r="AW107" s="71"/>
      <c r="AX107" s="71">
        <v>23</v>
      </c>
      <c r="AY107" s="71"/>
      <c r="AZ107" s="71">
        <v>24</v>
      </c>
      <c r="BA107" s="71"/>
      <c r="BB107" s="71">
        <v>25</v>
      </c>
      <c r="BC107" s="71"/>
      <c r="BD107" s="71">
        <v>26</v>
      </c>
      <c r="BE107" s="71"/>
      <c r="BF107" s="71">
        <v>27</v>
      </c>
      <c r="BG107" s="71"/>
      <c r="BH107" s="71">
        <v>28</v>
      </c>
      <c r="BI107" s="71"/>
      <c r="BJ107" s="71">
        <v>29</v>
      </c>
      <c r="BK107" s="71"/>
      <c r="BL107" s="71">
        <v>30</v>
      </c>
      <c r="BM107" s="71"/>
      <c r="BN107" s="71">
        <v>31</v>
      </c>
      <c r="BO107" s="71"/>
      <c r="BP107" s="71">
        <v>32</v>
      </c>
      <c r="BQ107" s="71"/>
      <c r="BR107" s="71">
        <v>33</v>
      </c>
      <c r="BS107" s="71"/>
      <c r="BT107" s="71">
        <v>34</v>
      </c>
      <c r="BU107" s="71"/>
      <c r="BV107" s="71">
        <v>35</v>
      </c>
      <c r="BW107" s="71"/>
      <c r="BX107" s="71">
        <v>36</v>
      </c>
      <c r="BY107" s="71"/>
      <c r="BZ107" s="71">
        <v>37</v>
      </c>
      <c r="CA107" s="71"/>
      <c r="CB107" s="71">
        <v>38</v>
      </c>
      <c r="CC107" s="71"/>
      <c r="CD107" s="71">
        <v>39</v>
      </c>
      <c r="CE107" s="71"/>
      <c r="CF107" s="71">
        <v>40</v>
      </c>
      <c r="CG107" s="71"/>
      <c r="CH107" s="71">
        <v>41</v>
      </c>
      <c r="CI107" s="71"/>
      <c r="CJ107" s="71">
        <v>42</v>
      </c>
      <c r="CK107" s="71"/>
      <c r="CL107" s="71">
        <v>43</v>
      </c>
      <c r="CM107" s="71"/>
      <c r="CN107" s="71">
        <v>44</v>
      </c>
      <c r="CO107" s="71"/>
      <c r="CP107" s="71">
        <v>45</v>
      </c>
      <c r="CQ107" s="71"/>
      <c r="CR107" s="71">
        <v>46</v>
      </c>
      <c r="CS107" s="71"/>
      <c r="CT107" s="71">
        <v>47</v>
      </c>
      <c r="CU107" s="71"/>
      <c r="CV107" s="71">
        <v>48</v>
      </c>
      <c r="CW107" s="71"/>
      <c r="CX107" s="71">
        <v>49</v>
      </c>
      <c r="CY107" s="71"/>
      <c r="CZ107" s="71">
        <v>50</v>
      </c>
      <c r="DA107" s="71"/>
    </row>
  </sheetData>
  <autoFilter ref="A4:DA107" xr:uid="{2545501E-F0CB-466D-A25D-9EF4AE1FE922}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  <filterColumn colId="35" showButton="0"/>
    <filterColumn colId="37" showButton="0"/>
    <filterColumn colId="39" showButton="0"/>
    <filterColumn colId="41" showButton="0"/>
    <filterColumn colId="43" showButton="0"/>
    <filterColumn colId="45" showButton="0"/>
    <filterColumn colId="47" showButton="0"/>
    <filterColumn colId="49" showButton="0"/>
    <filterColumn colId="51" showButton="0"/>
    <filterColumn colId="53" showButton="0"/>
    <filterColumn colId="55" showButton="0"/>
    <filterColumn colId="57" showButton="0"/>
    <filterColumn colId="59" showButton="0"/>
    <filterColumn colId="61" showButton="0"/>
    <filterColumn colId="63" showButton="0"/>
    <filterColumn colId="65" showButton="0"/>
    <filterColumn colId="67" showButton="0"/>
    <filterColumn colId="69" showButton="0"/>
    <filterColumn colId="71" showButton="0"/>
    <filterColumn colId="73" showButton="0"/>
    <filterColumn colId="75" showButton="0"/>
    <filterColumn colId="77" showButton="0"/>
    <filterColumn colId="79" showButton="0"/>
    <filterColumn colId="81" showButton="0"/>
    <filterColumn colId="83" showButton="0"/>
    <filterColumn colId="85" showButton="0"/>
    <filterColumn colId="87" showButton="0"/>
    <filterColumn colId="89" showButton="0"/>
    <filterColumn colId="91" showButton="0"/>
    <filterColumn colId="93" showButton="0"/>
    <filterColumn colId="95" showButton="0"/>
    <filterColumn colId="97" showButton="0"/>
    <filterColumn colId="99" showButton="0"/>
    <filterColumn colId="101" showButton="0"/>
    <filterColumn colId="103" showButton="0"/>
  </autoFilter>
  <sortState xmlns:xlrd2="http://schemas.microsoft.com/office/spreadsheetml/2017/richdata2" ref="A5:DA106">
    <sortCondition descending="1" ref="E5:E106"/>
    <sortCondition ref="A5:A106"/>
  </sortState>
  <mergeCells count="136">
    <mergeCell ref="CZ4:DA4"/>
    <mergeCell ref="BN2:BO2"/>
    <mergeCell ref="BP2:BQ2"/>
    <mergeCell ref="BN4:BO4"/>
    <mergeCell ref="BP4:BQ4"/>
    <mergeCell ref="BR2:BS2"/>
    <mergeCell ref="BR4:BS4"/>
    <mergeCell ref="BV2:BW2"/>
    <mergeCell ref="CJ4:CK4"/>
    <mergeCell ref="CL4:CM4"/>
    <mergeCell ref="CN4:CO4"/>
    <mergeCell ref="CP4:CQ4"/>
    <mergeCell ref="CR4:CS4"/>
    <mergeCell ref="CT4:CU4"/>
    <mergeCell ref="CV4:CW4"/>
    <mergeCell ref="CX4:CY4"/>
    <mergeCell ref="CZ2:DA2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CJ2:CK2"/>
    <mergeCell ref="CL2:CM2"/>
    <mergeCell ref="CN2:CO2"/>
    <mergeCell ref="CP2:CQ2"/>
    <mergeCell ref="CR2:CS2"/>
    <mergeCell ref="CT2:CU2"/>
    <mergeCell ref="CV2:CW2"/>
    <mergeCell ref="CX2:CY2"/>
    <mergeCell ref="F3:G3"/>
    <mergeCell ref="F2:G2"/>
    <mergeCell ref="F4:G4"/>
    <mergeCell ref="H2:I2"/>
    <mergeCell ref="H3:I3"/>
    <mergeCell ref="H4:I4"/>
    <mergeCell ref="A1:A4"/>
    <mergeCell ref="D1:D4"/>
    <mergeCell ref="B1:B4"/>
    <mergeCell ref="C1:C4"/>
    <mergeCell ref="N2:O2"/>
    <mergeCell ref="N3:O3"/>
    <mergeCell ref="N4:O4"/>
    <mergeCell ref="P2:Q2"/>
    <mergeCell ref="P3:Q3"/>
    <mergeCell ref="P4:Q4"/>
    <mergeCell ref="J2:K2"/>
    <mergeCell ref="J3:K3"/>
    <mergeCell ref="J4:K4"/>
    <mergeCell ref="L2:M2"/>
    <mergeCell ref="L3:M3"/>
    <mergeCell ref="L4:M4"/>
    <mergeCell ref="V2:W2"/>
    <mergeCell ref="V3:W3"/>
    <mergeCell ref="V4:W4"/>
    <mergeCell ref="X2:Y2"/>
    <mergeCell ref="X3:Y3"/>
    <mergeCell ref="X4:Y4"/>
    <mergeCell ref="R2:S2"/>
    <mergeCell ref="R3:S3"/>
    <mergeCell ref="R4:S4"/>
    <mergeCell ref="T2:U2"/>
    <mergeCell ref="T3:U3"/>
    <mergeCell ref="T4:U4"/>
    <mergeCell ref="AD2:AE2"/>
    <mergeCell ref="AD3:AE3"/>
    <mergeCell ref="AD4:AE4"/>
    <mergeCell ref="AF2:AG2"/>
    <mergeCell ref="AF3:AG3"/>
    <mergeCell ref="AF4:AG4"/>
    <mergeCell ref="Z2:AA2"/>
    <mergeCell ref="Z3:AA3"/>
    <mergeCell ref="Z4:AA4"/>
    <mergeCell ref="AB2:AC2"/>
    <mergeCell ref="AB3:AC3"/>
    <mergeCell ref="AB4:AC4"/>
    <mergeCell ref="AL2:AM2"/>
    <mergeCell ref="AL3:AM3"/>
    <mergeCell ref="AL4:AM4"/>
    <mergeCell ref="AN2:AO2"/>
    <mergeCell ref="AN3:AO3"/>
    <mergeCell ref="AN4:AO4"/>
    <mergeCell ref="AH2:AI2"/>
    <mergeCell ref="AH3:AI3"/>
    <mergeCell ref="AH4:AI4"/>
    <mergeCell ref="AJ2:AK2"/>
    <mergeCell ref="AJ3:AK3"/>
    <mergeCell ref="AJ4:AK4"/>
    <mergeCell ref="AT2:AU2"/>
    <mergeCell ref="AT3:AU3"/>
    <mergeCell ref="AT4:AU4"/>
    <mergeCell ref="AV2:AW2"/>
    <mergeCell ref="AV3:AW3"/>
    <mergeCell ref="AV4:AW4"/>
    <mergeCell ref="AP2:AQ2"/>
    <mergeCell ref="AP3:AQ3"/>
    <mergeCell ref="AP4:AQ4"/>
    <mergeCell ref="AR2:AS2"/>
    <mergeCell ref="AR3:AS3"/>
    <mergeCell ref="AR4:AS4"/>
    <mergeCell ref="BB2:BC2"/>
    <mergeCell ref="BB3:BC3"/>
    <mergeCell ref="BB4:BC4"/>
    <mergeCell ref="BD2:BE2"/>
    <mergeCell ref="BD3:BE3"/>
    <mergeCell ref="BD4:BE4"/>
    <mergeCell ref="AX2:AY2"/>
    <mergeCell ref="AX3:AY3"/>
    <mergeCell ref="AX4:AY4"/>
    <mergeCell ref="AZ2:BA2"/>
    <mergeCell ref="AZ3:BA3"/>
    <mergeCell ref="AZ4:BA4"/>
    <mergeCell ref="BJ2:BK2"/>
    <mergeCell ref="BJ3:BK3"/>
    <mergeCell ref="BJ4:BK4"/>
    <mergeCell ref="BF2:BG2"/>
    <mergeCell ref="BF3:BG3"/>
    <mergeCell ref="BF4:BG4"/>
    <mergeCell ref="BH2:BI2"/>
    <mergeCell ref="BH3:BI3"/>
    <mergeCell ref="BH4:BI4"/>
    <mergeCell ref="BL2:BM2"/>
    <mergeCell ref="BL3:BM3"/>
    <mergeCell ref="BL4:BM4"/>
    <mergeCell ref="BT2:BU2"/>
    <mergeCell ref="BT3:BU3"/>
    <mergeCell ref="BT4:BU4"/>
    <mergeCell ref="BN3:BO3"/>
    <mergeCell ref="BP3:BQ3"/>
    <mergeCell ref="BR3:BS3"/>
    <mergeCell ref="BV3:BW3"/>
    <mergeCell ref="BV4:BW4"/>
  </mergeCells>
  <phoneticPr fontId="0" type="noConversion"/>
  <conditionalFormatting sqref="AW6:AW54 AW83:AW90 AW97">
    <cfRule type="cellIs" dxfId="341" priority="713" stopIfTrue="1" operator="greaterThan">
      <formula>0</formula>
    </cfRule>
  </conditionalFormatting>
  <conditionalFormatting sqref="M6:M54 M83:M90 M97">
    <cfRule type="cellIs" dxfId="340" priority="578" stopIfTrue="1" operator="greaterThan">
      <formula>0</formula>
    </cfRule>
  </conditionalFormatting>
  <conditionalFormatting sqref="BG6:BG54 BG83:BG90 BG97">
    <cfRule type="cellIs" dxfId="339" priority="587" stopIfTrue="1" operator="greaterThan">
      <formula>0</formula>
    </cfRule>
  </conditionalFormatting>
  <conditionalFormatting sqref="AE6:AE54 AE83:AE90 AE97">
    <cfRule type="cellIs" dxfId="338" priority="342" stopIfTrue="1" operator="greaterThan">
      <formula>0</formula>
    </cfRule>
  </conditionalFormatting>
  <conditionalFormatting sqref="CC101 CE101 CG101 CI101">
    <cfRule type="cellIs" dxfId="337" priority="511" stopIfTrue="1" operator="greaterThan">
      <formula>0</formula>
    </cfRule>
  </conditionalFormatting>
  <conditionalFormatting sqref="AK105:AK106">
    <cfRule type="cellIs" dxfId="336" priority="343" stopIfTrue="1" operator="greaterThan">
      <formula>0</formula>
    </cfRule>
  </conditionalFormatting>
  <conditionalFormatting sqref="CC59 CE59 CG59 CI59">
    <cfRule type="cellIs" dxfId="335" priority="512" stopIfTrue="1" operator="greaterThan">
      <formula>0</formula>
    </cfRule>
  </conditionalFormatting>
  <conditionalFormatting sqref="AW5">
    <cfRule type="cellIs" dxfId="334" priority="643" stopIfTrue="1" operator="greaterThan">
      <formula>0</formula>
    </cfRule>
  </conditionalFormatting>
  <conditionalFormatting sqref="AS102:AS104">
    <cfRule type="cellIs" dxfId="333" priority="353" stopIfTrue="1" operator="greaterThan">
      <formula>0</formula>
    </cfRule>
  </conditionalFormatting>
  <conditionalFormatting sqref="BG5">
    <cfRule type="cellIs" dxfId="332" priority="586" stopIfTrue="1" operator="greaterThan">
      <formula>0</formula>
    </cfRule>
  </conditionalFormatting>
  <conditionalFormatting sqref="BG59">
    <cfRule type="cellIs" dxfId="331" priority="584" stopIfTrue="1" operator="greaterThan">
      <formula>0</formula>
    </cfRule>
  </conditionalFormatting>
  <conditionalFormatting sqref="BG98:BG100">
    <cfRule type="cellIs" dxfId="330" priority="582" stopIfTrue="1" operator="greaterThan">
      <formula>0</formula>
    </cfRule>
  </conditionalFormatting>
  <conditionalFormatting sqref="BG102:BG104">
    <cfRule type="cellIs" dxfId="329" priority="580" stopIfTrue="1" operator="greaterThan">
      <formula>0</formula>
    </cfRule>
  </conditionalFormatting>
  <conditionalFormatting sqref="M55:M58 M60:M82">
    <cfRule type="cellIs" dxfId="328" priority="576" stopIfTrue="1" operator="greaterThan">
      <formula>0</formula>
    </cfRule>
  </conditionalFormatting>
  <conditionalFormatting sqref="M101">
    <cfRule type="cellIs" dxfId="327" priority="574" stopIfTrue="1" operator="greaterThan">
      <formula>0</formula>
    </cfRule>
  </conditionalFormatting>
  <conditionalFormatting sqref="AW55:AW58 AW60:AW82">
    <cfRule type="cellIs" dxfId="326" priority="604" stopIfTrue="1" operator="greaterThan">
      <formula>0</formula>
    </cfRule>
  </conditionalFormatting>
  <conditionalFormatting sqref="AW59">
    <cfRule type="cellIs" dxfId="325" priority="603" stopIfTrue="1" operator="greaterThan">
      <formula>0</formula>
    </cfRule>
  </conditionalFormatting>
  <conditionalFormatting sqref="AW101">
    <cfRule type="cellIs" dxfId="324" priority="601" stopIfTrue="1" operator="greaterThan">
      <formula>0</formula>
    </cfRule>
  </conditionalFormatting>
  <conditionalFormatting sqref="AW98:AW100">
    <cfRule type="cellIs" dxfId="323" priority="600" stopIfTrue="1" operator="greaterThan">
      <formula>0</formula>
    </cfRule>
  </conditionalFormatting>
  <conditionalFormatting sqref="AW91:AW96">
    <cfRule type="cellIs" dxfId="322" priority="599" stopIfTrue="1" operator="greaterThan">
      <formula>0</formula>
    </cfRule>
  </conditionalFormatting>
  <conditionalFormatting sqref="AW102:AW104">
    <cfRule type="cellIs" dxfId="321" priority="598" stopIfTrue="1" operator="greaterThan">
      <formula>0</formula>
    </cfRule>
  </conditionalFormatting>
  <conditionalFormatting sqref="AW105:AW106">
    <cfRule type="cellIs" dxfId="320" priority="597" stopIfTrue="1" operator="greaterThan">
      <formula>0</formula>
    </cfRule>
  </conditionalFormatting>
  <conditionalFormatting sqref="CC105:CC106 CE105:CE106 CG105:CG106 CI105:CI106">
    <cfRule type="cellIs" dxfId="319" priority="507" stopIfTrue="1" operator="greaterThan">
      <formula>0</formula>
    </cfRule>
  </conditionalFormatting>
  <conditionalFormatting sqref="CC6:CC54 CE6:CE54 CG6:CG54 CI6:CI54 CC83:CC90 CE83:CE90 CG83:CG90 CI83:CI90 CC97 CE97 CG97 CI97">
    <cfRule type="cellIs" dxfId="318" priority="515" stopIfTrue="1" operator="greaterThan">
      <formula>0</formula>
    </cfRule>
  </conditionalFormatting>
  <conditionalFormatting sqref="CC5 CE5 CG5 CI5">
    <cfRule type="cellIs" dxfId="317" priority="514" stopIfTrue="1" operator="greaterThan">
      <formula>0</formula>
    </cfRule>
  </conditionalFormatting>
  <conditionalFormatting sqref="CC55:CC58 CE55:CE58 CG55:CG58 CI55:CI58 CC60:CC82 CE60:CE82 CG60:CG82 CI60:CI82">
    <cfRule type="cellIs" dxfId="316" priority="513" stopIfTrue="1" operator="greaterThan">
      <formula>0</formula>
    </cfRule>
  </conditionalFormatting>
  <conditionalFormatting sqref="CC98:CC100 CE98:CE100 CG98:CG100 CI98:CI100">
    <cfRule type="cellIs" dxfId="315" priority="510" stopIfTrue="1" operator="greaterThan">
      <formula>0</formula>
    </cfRule>
  </conditionalFormatting>
  <conditionalFormatting sqref="CC91:CC96 CE91:CE96 CG91:CG96 CI91:CI96">
    <cfRule type="cellIs" dxfId="314" priority="509" stopIfTrue="1" operator="greaterThan">
      <formula>0</formula>
    </cfRule>
  </conditionalFormatting>
  <conditionalFormatting sqref="CC102:CC104 CE102:CE104 CG102:CG104 CI102:CI104">
    <cfRule type="cellIs" dxfId="313" priority="508" stopIfTrue="1" operator="greaterThan">
      <formula>0</formula>
    </cfRule>
  </conditionalFormatting>
  <conditionalFormatting sqref="BG55:BG58 BG60:BG82">
    <cfRule type="cellIs" dxfId="312" priority="585" stopIfTrue="1" operator="greaterThan">
      <formula>0</formula>
    </cfRule>
  </conditionalFormatting>
  <conditionalFormatting sqref="BG101">
    <cfRule type="cellIs" dxfId="311" priority="583" stopIfTrue="1" operator="greaterThan">
      <formula>0</formula>
    </cfRule>
  </conditionalFormatting>
  <conditionalFormatting sqref="BG91:BG96">
    <cfRule type="cellIs" dxfId="310" priority="581" stopIfTrue="1" operator="greaterThan">
      <formula>0</formula>
    </cfRule>
  </conditionalFormatting>
  <conditionalFormatting sqref="BG105:BG106">
    <cfRule type="cellIs" dxfId="309" priority="579" stopIfTrue="1" operator="greaterThan">
      <formula>0</formula>
    </cfRule>
  </conditionalFormatting>
  <conditionalFormatting sqref="AA6:AA54 AA83:AA90 AA97">
    <cfRule type="cellIs" dxfId="308" priority="533" stopIfTrue="1" operator="greaterThan">
      <formula>0</formula>
    </cfRule>
  </conditionalFormatting>
  <conditionalFormatting sqref="M5">
    <cfRule type="cellIs" dxfId="307" priority="577" stopIfTrue="1" operator="greaterThan">
      <formula>0</formula>
    </cfRule>
  </conditionalFormatting>
  <conditionalFormatting sqref="M59">
    <cfRule type="cellIs" dxfId="306" priority="575" stopIfTrue="1" operator="greaterThan">
      <formula>0</formula>
    </cfRule>
  </conditionalFormatting>
  <conditionalFormatting sqref="M98:M100">
    <cfRule type="cellIs" dxfId="305" priority="573" stopIfTrue="1" operator="greaterThan">
      <formula>0</formula>
    </cfRule>
  </conditionalFormatting>
  <conditionalFormatting sqref="M91:M96">
    <cfRule type="cellIs" dxfId="304" priority="572" stopIfTrue="1" operator="greaterThan">
      <formula>0</formula>
    </cfRule>
  </conditionalFormatting>
  <conditionalFormatting sqref="M102:M104">
    <cfRule type="cellIs" dxfId="303" priority="571" stopIfTrue="1" operator="greaterThan">
      <formula>0</formula>
    </cfRule>
  </conditionalFormatting>
  <conditionalFormatting sqref="M105:M106">
    <cfRule type="cellIs" dxfId="302" priority="570" stopIfTrue="1" operator="greaterThan">
      <formula>0</formula>
    </cfRule>
  </conditionalFormatting>
  <conditionalFormatting sqref="Q6:Q54 Q83:Q90 Q97">
    <cfRule type="cellIs" dxfId="301" priority="569" stopIfTrue="1" operator="greaterThan">
      <formula>0</formula>
    </cfRule>
  </conditionalFormatting>
  <conditionalFormatting sqref="Q5">
    <cfRule type="cellIs" dxfId="300" priority="568" stopIfTrue="1" operator="greaterThan">
      <formula>0</formula>
    </cfRule>
  </conditionalFormatting>
  <conditionalFormatting sqref="Q55:Q58 Q60:Q82">
    <cfRule type="cellIs" dxfId="299" priority="567" stopIfTrue="1" operator="greaterThan">
      <formula>0</formula>
    </cfRule>
  </conditionalFormatting>
  <conditionalFormatting sqref="Q59">
    <cfRule type="cellIs" dxfId="298" priority="566" stopIfTrue="1" operator="greaterThan">
      <formula>0</formula>
    </cfRule>
  </conditionalFormatting>
  <conditionalFormatting sqref="Q101">
    <cfRule type="cellIs" dxfId="297" priority="565" stopIfTrue="1" operator="greaterThan">
      <formula>0</formula>
    </cfRule>
  </conditionalFormatting>
  <conditionalFormatting sqref="Q98:Q100">
    <cfRule type="cellIs" dxfId="296" priority="564" stopIfTrue="1" operator="greaterThan">
      <formula>0</formula>
    </cfRule>
  </conditionalFormatting>
  <conditionalFormatting sqref="Q91:Q96">
    <cfRule type="cellIs" dxfId="295" priority="563" stopIfTrue="1" operator="greaterThan">
      <formula>0</formula>
    </cfRule>
  </conditionalFormatting>
  <conditionalFormatting sqref="Q102:Q104">
    <cfRule type="cellIs" dxfId="294" priority="562" stopIfTrue="1" operator="greaterThan">
      <formula>0</formula>
    </cfRule>
  </conditionalFormatting>
  <conditionalFormatting sqref="Q105:Q106">
    <cfRule type="cellIs" dxfId="293" priority="561" stopIfTrue="1" operator="greaterThan">
      <formula>0</formula>
    </cfRule>
  </conditionalFormatting>
  <conditionalFormatting sqref="Y6:Y54 Y83:Y90 Y97">
    <cfRule type="cellIs" dxfId="292" priority="560" stopIfTrue="1" operator="greaterThan">
      <formula>0</formula>
    </cfRule>
  </conditionalFormatting>
  <conditionalFormatting sqref="Y5">
    <cfRule type="cellIs" dxfId="291" priority="559" stopIfTrue="1" operator="greaterThan">
      <formula>0</formula>
    </cfRule>
  </conditionalFormatting>
  <conditionalFormatting sqref="Y55:Y58 Y60:Y82">
    <cfRule type="cellIs" dxfId="290" priority="558" stopIfTrue="1" operator="greaterThan">
      <formula>0</formula>
    </cfRule>
  </conditionalFormatting>
  <conditionalFormatting sqref="Y59">
    <cfRule type="cellIs" dxfId="289" priority="557" stopIfTrue="1" operator="greaterThan">
      <formula>0</formula>
    </cfRule>
  </conditionalFormatting>
  <conditionalFormatting sqref="Y101">
    <cfRule type="cellIs" dxfId="288" priority="556" stopIfTrue="1" operator="greaterThan">
      <formula>0</formula>
    </cfRule>
  </conditionalFormatting>
  <conditionalFormatting sqref="Y98:Y100">
    <cfRule type="cellIs" dxfId="287" priority="555" stopIfTrue="1" operator="greaterThan">
      <formula>0</formula>
    </cfRule>
  </conditionalFormatting>
  <conditionalFormatting sqref="Y91:Y96">
    <cfRule type="cellIs" dxfId="286" priority="554" stopIfTrue="1" operator="greaterThan">
      <formula>0</formula>
    </cfRule>
  </conditionalFormatting>
  <conditionalFormatting sqref="Y102:Y104">
    <cfRule type="cellIs" dxfId="285" priority="553" stopIfTrue="1" operator="greaterThan">
      <formula>0</formula>
    </cfRule>
  </conditionalFormatting>
  <conditionalFormatting sqref="Y105:Y106">
    <cfRule type="cellIs" dxfId="284" priority="552" stopIfTrue="1" operator="greaterThan">
      <formula>0</formula>
    </cfRule>
  </conditionalFormatting>
  <conditionalFormatting sqref="S6:S54 S83:S90 S97">
    <cfRule type="cellIs" dxfId="283" priority="551" stopIfTrue="1" operator="greaterThan">
      <formula>0</formula>
    </cfRule>
  </conditionalFormatting>
  <conditionalFormatting sqref="S5">
    <cfRule type="cellIs" dxfId="282" priority="550" stopIfTrue="1" operator="greaterThan">
      <formula>0</formula>
    </cfRule>
  </conditionalFormatting>
  <conditionalFormatting sqref="S55:S58 S60:S82">
    <cfRule type="cellIs" dxfId="281" priority="549" stopIfTrue="1" operator="greaterThan">
      <formula>0</formula>
    </cfRule>
  </conditionalFormatting>
  <conditionalFormatting sqref="S59">
    <cfRule type="cellIs" dxfId="280" priority="548" stopIfTrue="1" operator="greaterThan">
      <formula>0</formula>
    </cfRule>
  </conditionalFormatting>
  <conditionalFormatting sqref="S101">
    <cfRule type="cellIs" dxfId="279" priority="547" stopIfTrue="1" operator="greaterThan">
      <formula>0</formula>
    </cfRule>
  </conditionalFormatting>
  <conditionalFormatting sqref="S98:S100">
    <cfRule type="cellIs" dxfId="278" priority="546" stopIfTrue="1" operator="greaterThan">
      <formula>0</formula>
    </cfRule>
  </conditionalFormatting>
  <conditionalFormatting sqref="S91:S96">
    <cfRule type="cellIs" dxfId="277" priority="545" stopIfTrue="1" operator="greaterThan">
      <formula>0</formula>
    </cfRule>
  </conditionalFormatting>
  <conditionalFormatting sqref="S102:S104">
    <cfRule type="cellIs" dxfId="276" priority="544" stopIfTrue="1" operator="greaterThan">
      <formula>0</formula>
    </cfRule>
  </conditionalFormatting>
  <conditionalFormatting sqref="S105:S106">
    <cfRule type="cellIs" dxfId="275" priority="543" stopIfTrue="1" operator="greaterThan">
      <formula>0</formula>
    </cfRule>
  </conditionalFormatting>
  <conditionalFormatting sqref="AG6:AG54 AG83:AG90 AG97">
    <cfRule type="cellIs" dxfId="274" priority="542" stopIfTrue="1" operator="greaterThan">
      <formula>0</formula>
    </cfRule>
  </conditionalFormatting>
  <conditionalFormatting sqref="AG5">
    <cfRule type="cellIs" dxfId="273" priority="541" stopIfTrue="1" operator="greaterThan">
      <formula>0</formula>
    </cfRule>
  </conditionalFormatting>
  <conditionalFormatting sqref="AG55:AG58 AG60:AG82">
    <cfRule type="cellIs" dxfId="272" priority="540" stopIfTrue="1" operator="greaterThan">
      <formula>0</formula>
    </cfRule>
  </conditionalFormatting>
  <conditionalFormatting sqref="AG59">
    <cfRule type="cellIs" dxfId="271" priority="539" stopIfTrue="1" operator="greaterThan">
      <formula>0</formula>
    </cfRule>
  </conditionalFormatting>
  <conditionalFormatting sqref="AG101">
    <cfRule type="cellIs" dxfId="270" priority="538" stopIfTrue="1" operator="greaterThan">
      <formula>0</formula>
    </cfRule>
  </conditionalFormatting>
  <conditionalFormatting sqref="AG98:AG100">
    <cfRule type="cellIs" dxfId="269" priority="537" stopIfTrue="1" operator="greaterThan">
      <formula>0</formula>
    </cfRule>
  </conditionalFormatting>
  <conditionalFormatting sqref="AG91:AG96">
    <cfRule type="cellIs" dxfId="268" priority="536" stopIfTrue="1" operator="greaterThan">
      <formula>0</formula>
    </cfRule>
  </conditionalFormatting>
  <conditionalFormatting sqref="AG102:AG104">
    <cfRule type="cellIs" dxfId="267" priority="535" stopIfTrue="1" operator="greaterThan">
      <formula>0</formula>
    </cfRule>
  </conditionalFormatting>
  <conditionalFormatting sqref="AG105:AG106">
    <cfRule type="cellIs" dxfId="266" priority="534" stopIfTrue="1" operator="greaterThan">
      <formula>0</formula>
    </cfRule>
  </conditionalFormatting>
  <conditionalFormatting sqref="CC102:CC104">
    <cfRule type="cellIs" dxfId="265" priority="200" stopIfTrue="1" operator="greaterThan">
      <formula>0</formula>
    </cfRule>
  </conditionalFormatting>
  <conditionalFormatting sqref="AA5">
    <cfRule type="cellIs" dxfId="264" priority="532" stopIfTrue="1" operator="greaterThan">
      <formula>0</formula>
    </cfRule>
  </conditionalFormatting>
  <conditionalFormatting sqref="AA55:AA58 AA60:AA82">
    <cfRule type="cellIs" dxfId="263" priority="531" stopIfTrue="1" operator="greaterThan">
      <formula>0</formula>
    </cfRule>
  </conditionalFormatting>
  <conditionalFormatting sqref="AA59">
    <cfRule type="cellIs" dxfId="262" priority="530" stopIfTrue="1" operator="greaterThan">
      <formula>0</formula>
    </cfRule>
  </conditionalFormatting>
  <conditionalFormatting sqref="AA101">
    <cfRule type="cellIs" dxfId="261" priority="529" stopIfTrue="1" operator="greaterThan">
      <formula>0</formula>
    </cfRule>
  </conditionalFormatting>
  <conditionalFormatting sqref="AA98:AA100">
    <cfRule type="cellIs" dxfId="260" priority="528" stopIfTrue="1" operator="greaterThan">
      <formula>0</formula>
    </cfRule>
  </conditionalFormatting>
  <conditionalFormatting sqref="AA91:AA96">
    <cfRule type="cellIs" dxfId="259" priority="527" stopIfTrue="1" operator="greaterThan">
      <formula>0</formula>
    </cfRule>
  </conditionalFormatting>
  <conditionalFormatting sqref="AA102:AA104">
    <cfRule type="cellIs" dxfId="258" priority="526" stopIfTrue="1" operator="greaterThan">
      <formula>0</formula>
    </cfRule>
  </conditionalFormatting>
  <conditionalFormatting sqref="AA105:AA106">
    <cfRule type="cellIs" dxfId="257" priority="525" stopIfTrue="1" operator="greaterThan">
      <formula>0</formula>
    </cfRule>
  </conditionalFormatting>
  <conditionalFormatting sqref="BW6:BW54 BW83:BW90 BW97">
    <cfRule type="cellIs" dxfId="256" priority="524" stopIfTrue="1" operator="greaterThan">
      <formula>0</formula>
    </cfRule>
  </conditionalFormatting>
  <conditionalFormatting sqref="BW5">
    <cfRule type="cellIs" dxfId="255" priority="523" stopIfTrue="1" operator="greaterThan">
      <formula>0</formula>
    </cfRule>
  </conditionalFormatting>
  <conditionalFormatting sqref="BW55:BW58 BW60:BW82">
    <cfRule type="cellIs" dxfId="254" priority="522" stopIfTrue="1" operator="greaterThan">
      <formula>0</formula>
    </cfRule>
  </conditionalFormatting>
  <conditionalFormatting sqref="BW59">
    <cfRule type="cellIs" dxfId="253" priority="521" stopIfTrue="1" operator="greaterThan">
      <formula>0</formula>
    </cfRule>
  </conditionalFormatting>
  <conditionalFormatting sqref="BW101">
    <cfRule type="cellIs" dxfId="252" priority="520" stopIfTrue="1" operator="greaterThan">
      <formula>0</formula>
    </cfRule>
  </conditionalFormatting>
  <conditionalFormatting sqref="BW98:BW100">
    <cfRule type="cellIs" dxfId="251" priority="519" stopIfTrue="1" operator="greaterThan">
      <formula>0</formula>
    </cfRule>
  </conditionalFormatting>
  <conditionalFormatting sqref="BW91:BW96">
    <cfRule type="cellIs" dxfId="250" priority="518" stopIfTrue="1" operator="greaterThan">
      <formula>0</formula>
    </cfRule>
  </conditionalFormatting>
  <conditionalFormatting sqref="BW102:BW104">
    <cfRule type="cellIs" dxfId="249" priority="517" stopIfTrue="1" operator="greaterThan">
      <formula>0</formula>
    </cfRule>
  </conditionalFormatting>
  <conditionalFormatting sqref="BW105:BW106">
    <cfRule type="cellIs" dxfId="248" priority="516" stopIfTrue="1" operator="greaterThan">
      <formula>0</formula>
    </cfRule>
  </conditionalFormatting>
  <conditionalFormatting sqref="AI6:AI54 AI83:AI90 AI97">
    <cfRule type="cellIs" dxfId="247" priority="497" stopIfTrue="1" operator="greaterThan">
      <formula>0</formula>
    </cfRule>
  </conditionalFormatting>
  <conditionalFormatting sqref="AI5">
    <cfRule type="cellIs" dxfId="246" priority="496" stopIfTrue="1" operator="greaterThan">
      <formula>0</formula>
    </cfRule>
  </conditionalFormatting>
  <conditionalFormatting sqref="AI55:AI58 AI60:AI82">
    <cfRule type="cellIs" dxfId="245" priority="495" stopIfTrue="1" operator="greaterThan">
      <formula>0</formula>
    </cfRule>
  </conditionalFormatting>
  <conditionalFormatting sqref="AI59">
    <cfRule type="cellIs" dxfId="244" priority="494" stopIfTrue="1" operator="greaterThan">
      <formula>0</formula>
    </cfRule>
  </conditionalFormatting>
  <conditionalFormatting sqref="AI101">
    <cfRule type="cellIs" dxfId="243" priority="493" stopIfTrue="1" operator="greaterThan">
      <formula>0</formula>
    </cfRule>
  </conditionalFormatting>
  <conditionalFormatting sqref="AI98:AI100">
    <cfRule type="cellIs" dxfId="242" priority="492" stopIfTrue="1" operator="greaterThan">
      <formula>0</formula>
    </cfRule>
  </conditionalFormatting>
  <conditionalFormatting sqref="AI91:AI96">
    <cfRule type="cellIs" dxfId="241" priority="491" stopIfTrue="1" operator="greaterThan">
      <formula>0</formula>
    </cfRule>
  </conditionalFormatting>
  <conditionalFormatting sqref="AI102:AI104">
    <cfRule type="cellIs" dxfId="240" priority="490" stopIfTrue="1" operator="greaterThan">
      <formula>0</formula>
    </cfRule>
  </conditionalFormatting>
  <conditionalFormatting sqref="AI105:AI106">
    <cfRule type="cellIs" dxfId="239" priority="489" stopIfTrue="1" operator="greaterThan">
      <formula>0</formula>
    </cfRule>
  </conditionalFormatting>
  <conditionalFormatting sqref="AC6:AC54 AC83:AC90 AC97">
    <cfRule type="cellIs" dxfId="238" priority="479" stopIfTrue="1" operator="greaterThan">
      <formula>0</formula>
    </cfRule>
  </conditionalFormatting>
  <conditionalFormatting sqref="AC5">
    <cfRule type="cellIs" dxfId="237" priority="478" stopIfTrue="1" operator="greaterThan">
      <formula>0</formula>
    </cfRule>
  </conditionalFormatting>
  <conditionalFormatting sqref="AC55:AC58 AC60:AC82">
    <cfRule type="cellIs" dxfId="236" priority="477" stopIfTrue="1" operator="greaterThan">
      <formula>0</formula>
    </cfRule>
  </conditionalFormatting>
  <conditionalFormatting sqref="AC59">
    <cfRule type="cellIs" dxfId="235" priority="476" stopIfTrue="1" operator="greaterThan">
      <formula>0</formula>
    </cfRule>
  </conditionalFormatting>
  <conditionalFormatting sqref="AC101">
    <cfRule type="cellIs" dxfId="234" priority="475" stopIfTrue="1" operator="greaterThan">
      <formula>0</formula>
    </cfRule>
  </conditionalFormatting>
  <conditionalFormatting sqref="AC98:AC100">
    <cfRule type="cellIs" dxfId="233" priority="474" stopIfTrue="1" operator="greaterThan">
      <formula>0</formula>
    </cfRule>
  </conditionalFormatting>
  <conditionalFormatting sqref="AC91:AC96">
    <cfRule type="cellIs" dxfId="232" priority="473" stopIfTrue="1" operator="greaterThan">
      <formula>0</formula>
    </cfRule>
  </conditionalFormatting>
  <conditionalFormatting sqref="AC102:AC104">
    <cfRule type="cellIs" dxfId="231" priority="472" stopIfTrue="1" operator="greaterThan">
      <formula>0</formula>
    </cfRule>
  </conditionalFormatting>
  <conditionalFormatting sqref="AC105:AC106">
    <cfRule type="cellIs" dxfId="230" priority="471" stopIfTrue="1" operator="greaterThan">
      <formula>0</formula>
    </cfRule>
  </conditionalFormatting>
  <conditionalFormatting sqref="U6:U54 U83:U90 U97">
    <cfRule type="cellIs" dxfId="229" priority="470" stopIfTrue="1" operator="greaterThan">
      <formula>0</formula>
    </cfRule>
  </conditionalFormatting>
  <conditionalFormatting sqref="U5">
    <cfRule type="cellIs" dxfId="228" priority="469" stopIfTrue="1" operator="greaterThan">
      <formula>0</formula>
    </cfRule>
  </conditionalFormatting>
  <conditionalFormatting sqref="U55:U58 U60:U82">
    <cfRule type="cellIs" dxfId="227" priority="468" stopIfTrue="1" operator="greaterThan">
      <formula>0</formula>
    </cfRule>
  </conditionalFormatting>
  <conditionalFormatting sqref="U59">
    <cfRule type="cellIs" dxfId="226" priority="467" stopIfTrue="1" operator="greaterThan">
      <formula>0</formula>
    </cfRule>
  </conditionalFormatting>
  <conditionalFormatting sqref="U101">
    <cfRule type="cellIs" dxfId="225" priority="466" stopIfTrue="1" operator="greaterThan">
      <formula>0</formula>
    </cfRule>
  </conditionalFormatting>
  <conditionalFormatting sqref="U98:U100">
    <cfRule type="cellIs" dxfId="224" priority="465" stopIfTrue="1" operator="greaterThan">
      <formula>0</formula>
    </cfRule>
  </conditionalFormatting>
  <conditionalFormatting sqref="U91:U96">
    <cfRule type="cellIs" dxfId="223" priority="464" stopIfTrue="1" operator="greaterThan">
      <formula>0</formula>
    </cfRule>
  </conditionalFormatting>
  <conditionalFormatting sqref="U102:U104">
    <cfRule type="cellIs" dxfId="222" priority="463" stopIfTrue="1" operator="greaterThan">
      <formula>0</formula>
    </cfRule>
  </conditionalFormatting>
  <conditionalFormatting sqref="U105:U106">
    <cfRule type="cellIs" dxfId="221" priority="462" stopIfTrue="1" operator="greaterThan">
      <formula>0</formula>
    </cfRule>
  </conditionalFormatting>
  <conditionalFormatting sqref="K6:K54 K83:K90 K97">
    <cfRule type="cellIs" dxfId="220" priority="461" stopIfTrue="1" operator="greaterThan">
      <formula>0</formula>
    </cfRule>
  </conditionalFormatting>
  <conditionalFormatting sqref="K5">
    <cfRule type="cellIs" dxfId="219" priority="460" stopIfTrue="1" operator="greaterThan">
      <formula>0</formula>
    </cfRule>
  </conditionalFormatting>
  <conditionalFormatting sqref="K55:K58 K60:K82">
    <cfRule type="cellIs" dxfId="218" priority="459" stopIfTrue="1" operator="greaterThan">
      <formula>0</formula>
    </cfRule>
  </conditionalFormatting>
  <conditionalFormatting sqref="K59">
    <cfRule type="cellIs" dxfId="217" priority="458" stopIfTrue="1" operator="greaterThan">
      <formula>0</formula>
    </cfRule>
  </conditionalFormatting>
  <conditionalFormatting sqref="K101">
    <cfRule type="cellIs" dxfId="216" priority="457" stopIfTrue="1" operator="greaterThan">
      <formula>0</formula>
    </cfRule>
  </conditionalFormatting>
  <conditionalFormatting sqref="K98:K100">
    <cfRule type="cellIs" dxfId="215" priority="456" stopIfTrue="1" operator="greaterThan">
      <formula>0</formula>
    </cfRule>
  </conditionalFormatting>
  <conditionalFormatting sqref="K91:K96">
    <cfRule type="cellIs" dxfId="214" priority="455" stopIfTrue="1" operator="greaterThan">
      <formula>0</formula>
    </cfRule>
  </conditionalFormatting>
  <conditionalFormatting sqref="K102:K104">
    <cfRule type="cellIs" dxfId="213" priority="454" stopIfTrue="1" operator="greaterThan">
      <formula>0</formula>
    </cfRule>
  </conditionalFormatting>
  <conditionalFormatting sqref="K105:K106">
    <cfRule type="cellIs" dxfId="212" priority="453" stopIfTrue="1" operator="greaterThan">
      <formula>0</formula>
    </cfRule>
  </conditionalFormatting>
  <conditionalFormatting sqref="AQ6:AQ54 AQ83:AQ90 AQ97">
    <cfRule type="cellIs" dxfId="211" priority="452" stopIfTrue="1" operator="greaterThan">
      <formula>0</formula>
    </cfRule>
  </conditionalFormatting>
  <conditionalFormatting sqref="AQ5">
    <cfRule type="cellIs" dxfId="210" priority="451" stopIfTrue="1" operator="greaterThan">
      <formula>0</formula>
    </cfRule>
  </conditionalFormatting>
  <conditionalFormatting sqref="AQ55:AQ58 AQ60:AQ82">
    <cfRule type="cellIs" dxfId="209" priority="450" stopIfTrue="1" operator="greaterThan">
      <formula>0</formula>
    </cfRule>
  </conditionalFormatting>
  <conditionalFormatting sqref="AQ59">
    <cfRule type="cellIs" dxfId="208" priority="449" stopIfTrue="1" operator="greaterThan">
      <formula>0</formula>
    </cfRule>
  </conditionalFormatting>
  <conditionalFormatting sqref="AQ101">
    <cfRule type="cellIs" dxfId="207" priority="448" stopIfTrue="1" operator="greaterThan">
      <formula>0</formula>
    </cfRule>
  </conditionalFormatting>
  <conditionalFormatting sqref="AQ98:AQ100">
    <cfRule type="cellIs" dxfId="206" priority="447" stopIfTrue="1" operator="greaterThan">
      <formula>0</formula>
    </cfRule>
  </conditionalFormatting>
  <conditionalFormatting sqref="AQ91:AQ96">
    <cfRule type="cellIs" dxfId="205" priority="446" stopIfTrue="1" operator="greaterThan">
      <formula>0</formula>
    </cfRule>
  </conditionalFormatting>
  <conditionalFormatting sqref="AQ102:AQ104">
    <cfRule type="cellIs" dxfId="204" priority="445" stopIfTrue="1" operator="greaterThan">
      <formula>0</formula>
    </cfRule>
  </conditionalFormatting>
  <conditionalFormatting sqref="AQ105:AQ106">
    <cfRule type="cellIs" dxfId="203" priority="444" stopIfTrue="1" operator="greaterThan">
      <formula>0</formula>
    </cfRule>
  </conditionalFormatting>
  <conditionalFormatting sqref="BU6:BU54 BU83:BU90 BU97">
    <cfRule type="cellIs" dxfId="202" priority="443" stopIfTrue="1" operator="greaterThan">
      <formula>0</formula>
    </cfRule>
  </conditionalFormatting>
  <conditionalFormatting sqref="BU5">
    <cfRule type="cellIs" dxfId="201" priority="442" stopIfTrue="1" operator="greaterThan">
      <formula>0</formula>
    </cfRule>
  </conditionalFormatting>
  <conditionalFormatting sqref="BU55:BU58 BU60:BU82">
    <cfRule type="cellIs" dxfId="200" priority="441" stopIfTrue="1" operator="greaterThan">
      <formula>0</formula>
    </cfRule>
  </conditionalFormatting>
  <conditionalFormatting sqref="BU59">
    <cfRule type="cellIs" dxfId="199" priority="440" stopIfTrue="1" operator="greaterThan">
      <formula>0</formula>
    </cfRule>
  </conditionalFormatting>
  <conditionalFormatting sqref="BU101">
    <cfRule type="cellIs" dxfId="198" priority="439" stopIfTrue="1" operator="greaterThan">
      <formula>0</formula>
    </cfRule>
  </conditionalFormatting>
  <conditionalFormatting sqref="BU98:BU100">
    <cfRule type="cellIs" dxfId="197" priority="438" stopIfTrue="1" operator="greaterThan">
      <formula>0</formula>
    </cfRule>
  </conditionalFormatting>
  <conditionalFormatting sqref="BU91:BU96">
    <cfRule type="cellIs" dxfId="196" priority="437" stopIfTrue="1" operator="greaterThan">
      <formula>0</formula>
    </cfRule>
  </conditionalFormatting>
  <conditionalFormatting sqref="BU102:BU104">
    <cfRule type="cellIs" dxfId="195" priority="436" stopIfTrue="1" operator="greaterThan">
      <formula>0</formula>
    </cfRule>
  </conditionalFormatting>
  <conditionalFormatting sqref="BU105:BU106">
    <cfRule type="cellIs" dxfId="194" priority="435" stopIfTrue="1" operator="greaterThan">
      <formula>0</formula>
    </cfRule>
  </conditionalFormatting>
  <conditionalFormatting sqref="G102:G104">
    <cfRule type="cellIs" dxfId="193" priority="110" stopIfTrue="1" operator="greaterThan">
      <formula>0</formula>
    </cfRule>
  </conditionalFormatting>
  <conditionalFormatting sqref="G105:G106">
    <cfRule type="cellIs" dxfId="192" priority="109" stopIfTrue="1" operator="greaterThan">
      <formula>0</formula>
    </cfRule>
  </conditionalFormatting>
  <conditionalFormatting sqref="O6:O54 O83:O90 O97">
    <cfRule type="cellIs" dxfId="191" priority="108" stopIfTrue="1" operator="greaterThan">
      <formula>0</formula>
    </cfRule>
  </conditionalFormatting>
  <conditionalFormatting sqref="O5">
    <cfRule type="cellIs" dxfId="190" priority="107" stopIfTrue="1" operator="greaterThan">
      <formula>0</formula>
    </cfRule>
  </conditionalFormatting>
  <conditionalFormatting sqref="O55:O58 O60:O82">
    <cfRule type="cellIs" dxfId="189" priority="106" stopIfTrue="1" operator="greaterThan">
      <formula>0</formula>
    </cfRule>
  </conditionalFormatting>
  <conditionalFormatting sqref="O59">
    <cfRule type="cellIs" dxfId="188" priority="105" stopIfTrue="1" operator="greaterThan">
      <formula>0</formula>
    </cfRule>
  </conditionalFormatting>
  <conditionalFormatting sqref="O101">
    <cfRule type="cellIs" dxfId="187" priority="104" stopIfTrue="1" operator="greaterThan">
      <formula>0</formula>
    </cfRule>
  </conditionalFormatting>
  <conditionalFormatting sqref="O98:O100">
    <cfRule type="cellIs" dxfId="186" priority="103" stopIfTrue="1" operator="greaterThan">
      <formula>0</formula>
    </cfRule>
  </conditionalFormatting>
  <conditionalFormatting sqref="I6:I54 I83:I90 I97">
    <cfRule type="cellIs" dxfId="185" priority="126" stopIfTrue="1" operator="greaterThan">
      <formula>0</formula>
    </cfRule>
  </conditionalFormatting>
  <conditionalFormatting sqref="I5">
    <cfRule type="cellIs" dxfId="184" priority="125" stopIfTrue="1" operator="greaterThan">
      <formula>0</formula>
    </cfRule>
  </conditionalFormatting>
  <conditionalFormatting sqref="I55:I58 I60:I82">
    <cfRule type="cellIs" dxfId="183" priority="124" stopIfTrue="1" operator="greaterThan">
      <formula>0</formula>
    </cfRule>
  </conditionalFormatting>
  <conditionalFormatting sqref="I59">
    <cfRule type="cellIs" dxfId="182" priority="123" stopIfTrue="1" operator="greaterThan">
      <formula>0</formula>
    </cfRule>
  </conditionalFormatting>
  <conditionalFormatting sqref="I101">
    <cfRule type="cellIs" dxfId="181" priority="122" stopIfTrue="1" operator="greaterThan">
      <formula>0</formula>
    </cfRule>
  </conditionalFormatting>
  <conditionalFormatting sqref="CE98:CE100">
    <cfRule type="cellIs" dxfId="180" priority="193" stopIfTrue="1" operator="greaterThan">
      <formula>0</formula>
    </cfRule>
  </conditionalFormatting>
  <conditionalFormatting sqref="CE91:CE96">
    <cfRule type="cellIs" dxfId="179" priority="192" stopIfTrue="1" operator="greaterThan">
      <formula>0</formula>
    </cfRule>
  </conditionalFormatting>
  <conditionalFormatting sqref="CE102:CE104">
    <cfRule type="cellIs" dxfId="178" priority="191" stopIfTrue="1" operator="greaterThan">
      <formula>0</formula>
    </cfRule>
  </conditionalFormatting>
  <conditionalFormatting sqref="CE105:CE106">
    <cfRule type="cellIs" dxfId="177" priority="190" stopIfTrue="1" operator="greaterThan">
      <formula>0</formula>
    </cfRule>
  </conditionalFormatting>
  <conditionalFormatting sqref="CI6:CI54 CI83:CI90 CI97">
    <cfRule type="cellIs" dxfId="176" priority="189" stopIfTrue="1" operator="greaterThan">
      <formula>0</formula>
    </cfRule>
  </conditionalFormatting>
  <conditionalFormatting sqref="CE55:CE58 CE60:CE82">
    <cfRule type="cellIs" dxfId="175" priority="196" stopIfTrue="1" operator="greaterThan">
      <formula>0</formula>
    </cfRule>
  </conditionalFormatting>
  <conditionalFormatting sqref="CE59">
    <cfRule type="cellIs" dxfId="174" priority="195" stopIfTrue="1" operator="greaterThan">
      <formula>0</formula>
    </cfRule>
  </conditionalFormatting>
  <conditionalFormatting sqref="CE101">
    <cfRule type="cellIs" dxfId="173" priority="194" stopIfTrue="1" operator="greaterThan">
      <formula>0</formula>
    </cfRule>
  </conditionalFormatting>
  <conditionalFormatting sqref="CM98:CM100 CO98:CO100">
    <cfRule type="cellIs" dxfId="172" priority="58" stopIfTrue="1" operator="greaterThan">
      <formula>0</formula>
    </cfRule>
  </conditionalFormatting>
  <conditionalFormatting sqref="CM91:CM96 CO91:CO96">
    <cfRule type="cellIs" dxfId="171" priority="57" stopIfTrue="1" operator="greaterThan">
      <formula>0</formula>
    </cfRule>
  </conditionalFormatting>
  <conditionalFormatting sqref="CM102:CM104 CO102:CO104">
    <cfRule type="cellIs" dxfId="170" priority="56" stopIfTrue="1" operator="greaterThan">
      <formula>0</formula>
    </cfRule>
  </conditionalFormatting>
  <conditionalFormatting sqref="CM105:CM106 CO105:CO106">
    <cfRule type="cellIs" dxfId="169" priority="55" stopIfTrue="1" operator="greaterThan">
      <formula>0</formula>
    </cfRule>
  </conditionalFormatting>
  <conditionalFormatting sqref="CS6:CS54 CW6:CW54 DA6:DA54 CU6:CU54 CY6:CY54 CS83:CS90 CW83:CW90 DA83:DA90 CU83:CU90 CY83:CY90 CS97 CW97 DA97 CU97 CY97">
    <cfRule type="cellIs" dxfId="168" priority="54" stopIfTrue="1" operator="greaterThan">
      <formula>0</formula>
    </cfRule>
  </conditionalFormatting>
  <conditionalFormatting sqref="CS5 CW5 DA5 CU5 CY5">
    <cfRule type="cellIs" dxfId="167" priority="53" stopIfTrue="1" operator="greaterThan">
      <formula>0</formula>
    </cfRule>
  </conditionalFormatting>
  <conditionalFormatting sqref="CS55:CS58 CW55:CW58 DA55:DA58 CU55:CU58 CY55:CY58 CS60:CS82 CW60:CW82 DA60:DA82 CU60:CU82 CY60:CY82">
    <cfRule type="cellIs" dxfId="166" priority="52" stopIfTrue="1" operator="greaterThan">
      <formula>0</formula>
    </cfRule>
  </conditionalFormatting>
  <conditionalFormatting sqref="CS59 CW59 DA59 CU59 CY59">
    <cfRule type="cellIs" dxfId="165" priority="51" stopIfTrue="1" operator="greaterThan">
      <formula>0</formula>
    </cfRule>
  </conditionalFormatting>
  <conditionalFormatting sqref="AU6:AU54 AU83:AU90 AU97">
    <cfRule type="cellIs" dxfId="164" priority="378" stopIfTrue="1" operator="greaterThan">
      <formula>0</formula>
    </cfRule>
  </conditionalFormatting>
  <conditionalFormatting sqref="AU5">
    <cfRule type="cellIs" dxfId="163" priority="377" stopIfTrue="1" operator="greaterThan">
      <formula>0</formula>
    </cfRule>
  </conditionalFormatting>
  <conditionalFormatting sqref="AU55:AU58 AU60:AU82">
    <cfRule type="cellIs" dxfId="162" priority="376" stopIfTrue="1" operator="greaterThan">
      <formula>0</formula>
    </cfRule>
  </conditionalFormatting>
  <conditionalFormatting sqref="AU59">
    <cfRule type="cellIs" dxfId="161" priority="375" stopIfTrue="1" operator="greaterThan">
      <formula>0</formula>
    </cfRule>
  </conditionalFormatting>
  <conditionalFormatting sqref="AU101">
    <cfRule type="cellIs" dxfId="160" priority="374" stopIfTrue="1" operator="greaterThan">
      <formula>0</formula>
    </cfRule>
  </conditionalFormatting>
  <conditionalFormatting sqref="AU98:AU100">
    <cfRule type="cellIs" dxfId="159" priority="373" stopIfTrue="1" operator="greaterThan">
      <formula>0</formula>
    </cfRule>
  </conditionalFormatting>
  <conditionalFormatting sqref="AU91:AU96">
    <cfRule type="cellIs" dxfId="158" priority="372" stopIfTrue="1" operator="greaterThan">
      <formula>0</formula>
    </cfRule>
  </conditionalFormatting>
  <conditionalFormatting sqref="AU102:AU104">
    <cfRule type="cellIs" dxfId="157" priority="371" stopIfTrue="1" operator="greaterThan">
      <formula>0</formula>
    </cfRule>
  </conditionalFormatting>
  <conditionalFormatting sqref="AU105:AU106">
    <cfRule type="cellIs" dxfId="156" priority="370" stopIfTrue="1" operator="greaterThan">
      <formula>0</formula>
    </cfRule>
  </conditionalFormatting>
  <conditionalFormatting sqref="CK105:CK106">
    <cfRule type="cellIs" dxfId="155" priority="361" stopIfTrue="1" operator="greaterThan">
      <formula>0</formula>
    </cfRule>
  </conditionalFormatting>
  <conditionalFormatting sqref="CK6:CK54 CK83:CK90 CK97">
    <cfRule type="cellIs" dxfId="154" priority="369" stopIfTrue="1" operator="greaterThan">
      <formula>0</formula>
    </cfRule>
  </conditionalFormatting>
  <conditionalFormatting sqref="CK5">
    <cfRule type="cellIs" dxfId="153" priority="368" stopIfTrue="1" operator="greaterThan">
      <formula>0</formula>
    </cfRule>
  </conditionalFormatting>
  <conditionalFormatting sqref="CK55:CK58 CK60:CK82">
    <cfRule type="cellIs" dxfId="152" priority="367" stopIfTrue="1" operator="greaterThan">
      <formula>0</formula>
    </cfRule>
  </conditionalFormatting>
  <conditionalFormatting sqref="CK59">
    <cfRule type="cellIs" dxfId="151" priority="366" stopIfTrue="1" operator="greaterThan">
      <formula>0</formula>
    </cfRule>
  </conditionalFormatting>
  <conditionalFormatting sqref="CK101">
    <cfRule type="cellIs" dxfId="150" priority="365" stopIfTrue="1" operator="greaterThan">
      <formula>0</formula>
    </cfRule>
  </conditionalFormatting>
  <conditionalFormatting sqref="CK98:CK100">
    <cfRule type="cellIs" dxfId="149" priority="364" stopIfTrue="1" operator="greaterThan">
      <formula>0</formula>
    </cfRule>
  </conditionalFormatting>
  <conditionalFormatting sqref="CK91:CK96">
    <cfRule type="cellIs" dxfId="148" priority="363" stopIfTrue="1" operator="greaterThan">
      <formula>0</formula>
    </cfRule>
  </conditionalFormatting>
  <conditionalFormatting sqref="CK102:CK104">
    <cfRule type="cellIs" dxfId="147" priority="362" stopIfTrue="1" operator="greaterThan">
      <formula>0</formula>
    </cfRule>
  </conditionalFormatting>
  <conditionalFormatting sqref="AS6:AS54 AS83:AS90 AS97">
    <cfRule type="cellIs" dxfId="146" priority="360" stopIfTrue="1" operator="greaterThan">
      <formula>0</formula>
    </cfRule>
  </conditionalFormatting>
  <conditionalFormatting sqref="AS5">
    <cfRule type="cellIs" dxfId="145" priority="359" stopIfTrue="1" operator="greaterThan">
      <formula>0</formula>
    </cfRule>
  </conditionalFormatting>
  <conditionalFormatting sqref="AS55:AS58 AS60:AS82">
    <cfRule type="cellIs" dxfId="144" priority="358" stopIfTrue="1" operator="greaterThan">
      <formula>0</formula>
    </cfRule>
  </conditionalFormatting>
  <conditionalFormatting sqref="AS59">
    <cfRule type="cellIs" dxfId="143" priority="357" stopIfTrue="1" operator="greaterThan">
      <formula>0</formula>
    </cfRule>
  </conditionalFormatting>
  <conditionalFormatting sqref="AS101">
    <cfRule type="cellIs" dxfId="142" priority="356" stopIfTrue="1" operator="greaterThan">
      <formula>0</formula>
    </cfRule>
  </conditionalFormatting>
  <conditionalFormatting sqref="AS98:AS100">
    <cfRule type="cellIs" dxfId="141" priority="355" stopIfTrue="1" operator="greaterThan">
      <formula>0</formula>
    </cfRule>
  </conditionalFormatting>
  <conditionalFormatting sqref="AS91:AS96">
    <cfRule type="cellIs" dxfId="140" priority="354" stopIfTrue="1" operator="greaterThan">
      <formula>0</formula>
    </cfRule>
  </conditionalFormatting>
  <conditionalFormatting sqref="AS105:AS106">
    <cfRule type="cellIs" dxfId="139" priority="352" stopIfTrue="1" operator="greaterThan">
      <formula>0</formula>
    </cfRule>
  </conditionalFormatting>
  <conditionalFormatting sqref="AK6:AK54 AK83:AK90 AK97">
    <cfRule type="cellIs" dxfId="138" priority="351" stopIfTrue="1" operator="greaterThan">
      <formula>0</formula>
    </cfRule>
  </conditionalFormatting>
  <conditionalFormatting sqref="AK5">
    <cfRule type="cellIs" dxfId="137" priority="350" stopIfTrue="1" operator="greaterThan">
      <formula>0</formula>
    </cfRule>
  </conditionalFormatting>
  <conditionalFormatting sqref="AK55:AK58 AK60:AK82">
    <cfRule type="cellIs" dxfId="136" priority="349" stopIfTrue="1" operator="greaterThan">
      <formula>0</formula>
    </cfRule>
  </conditionalFormatting>
  <conditionalFormatting sqref="AK59">
    <cfRule type="cellIs" dxfId="135" priority="348" stopIfTrue="1" operator="greaterThan">
      <formula>0</formula>
    </cfRule>
  </conditionalFormatting>
  <conditionalFormatting sqref="AK101">
    <cfRule type="cellIs" dxfId="134" priority="347" stopIfTrue="1" operator="greaterThan">
      <formula>0</formula>
    </cfRule>
  </conditionalFormatting>
  <conditionalFormatting sqref="AK98:AK100">
    <cfRule type="cellIs" dxfId="133" priority="346" stopIfTrue="1" operator="greaterThan">
      <formula>0</formula>
    </cfRule>
  </conditionalFormatting>
  <conditionalFormatting sqref="AK91:AK96">
    <cfRule type="cellIs" dxfId="132" priority="345" stopIfTrue="1" operator="greaterThan">
      <formula>0</formula>
    </cfRule>
  </conditionalFormatting>
  <conditionalFormatting sqref="AK102:AK104">
    <cfRule type="cellIs" dxfId="131" priority="344" stopIfTrue="1" operator="greaterThan">
      <formula>0</formula>
    </cfRule>
  </conditionalFormatting>
  <conditionalFormatting sqref="AE5">
    <cfRule type="cellIs" dxfId="130" priority="341" stopIfTrue="1" operator="greaterThan">
      <formula>0</formula>
    </cfRule>
  </conditionalFormatting>
  <conditionalFormatting sqref="AE55:AE58 AE60:AE82">
    <cfRule type="cellIs" dxfId="129" priority="340" stopIfTrue="1" operator="greaterThan">
      <formula>0</formula>
    </cfRule>
  </conditionalFormatting>
  <conditionalFormatting sqref="AE59">
    <cfRule type="cellIs" dxfId="128" priority="339" stopIfTrue="1" operator="greaterThan">
      <formula>0</formula>
    </cfRule>
  </conditionalFormatting>
  <conditionalFormatting sqref="AE101">
    <cfRule type="cellIs" dxfId="127" priority="338" stopIfTrue="1" operator="greaterThan">
      <formula>0</formula>
    </cfRule>
  </conditionalFormatting>
  <conditionalFormatting sqref="AE98:AE100">
    <cfRule type="cellIs" dxfId="126" priority="337" stopIfTrue="1" operator="greaterThan">
      <formula>0</formula>
    </cfRule>
  </conditionalFormatting>
  <conditionalFormatting sqref="AE91:AE96">
    <cfRule type="cellIs" dxfId="125" priority="336" stopIfTrue="1" operator="greaterThan">
      <formula>0</formula>
    </cfRule>
  </conditionalFormatting>
  <conditionalFormatting sqref="AE102:AE104">
    <cfRule type="cellIs" dxfId="124" priority="335" stopIfTrue="1" operator="greaterThan">
      <formula>0</formula>
    </cfRule>
  </conditionalFormatting>
  <conditionalFormatting sqref="AE105:AE106">
    <cfRule type="cellIs" dxfId="123" priority="334" stopIfTrue="1" operator="greaterThan">
      <formula>0</formula>
    </cfRule>
  </conditionalFormatting>
  <conditionalFormatting sqref="CC6:CC54 CC83:CC90 CC97">
    <cfRule type="cellIs" dxfId="122" priority="207" stopIfTrue="1" operator="greaterThan">
      <formula>0</formula>
    </cfRule>
  </conditionalFormatting>
  <conditionalFormatting sqref="CC5">
    <cfRule type="cellIs" dxfId="121" priority="206" stopIfTrue="1" operator="greaterThan">
      <formula>0</formula>
    </cfRule>
  </conditionalFormatting>
  <conditionalFormatting sqref="CC55:CC58 CC60:CC82">
    <cfRule type="cellIs" dxfId="120" priority="205" stopIfTrue="1" operator="greaterThan">
      <formula>0</formula>
    </cfRule>
  </conditionalFormatting>
  <conditionalFormatting sqref="CC59">
    <cfRule type="cellIs" dxfId="119" priority="204" stopIfTrue="1" operator="greaterThan">
      <formula>0</formula>
    </cfRule>
  </conditionalFormatting>
  <conditionalFormatting sqref="CC101">
    <cfRule type="cellIs" dxfId="118" priority="203" stopIfTrue="1" operator="greaterThan">
      <formula>0</formula>
    </cfRule>
  </conditionalFormatting>
  <conditionalFormatting sqref="CC98:CC100">
    <cfRule type="cellIs" dxfId="117" priority="202" stopIfTrue="1" operator="greaterThan">
      <formula>0</formula>
    </cfRule>
  </conditionalFormatting>
  <conditionalFormatting sqref="CC91:CC96">
    <cfRule type="cellIs" dxfId="116" priority="201" stopIfTrue="1" operator="greaterThan">
      <formula>0</formula>
    </cfRule>
  </conditionalFormatting>
  <conditionalFormatting sqref="CC105:CC106">
    <cfRule type="cellIs" dxfId="115" priority="199" stopIfTrue="1" operator="greaterThan">
      <formula>0</formula>
    </cfRule>
  </conditionalFormatting>
  <conditionalFormatting sqref="CE6:CE54 CE83:CE90 CE97">
    <cfRule type="cellIs" dxfId="114" priority="198" stopIfTrue="1" operator="greaterThan">
      <formula>0</formula>
    </cfRule>
  </conditionalFormatting>
  <conditionalFormatting sqref="CE5">
    <cfRule type="cellIs" dxfId="113" priority="197" stopIfTrue="1" operator="greaterThan">
      <formula>0</formula>
    </cfRule>
  </conditionalFormatting>
  <conditionalFormatting sqref="CI5">
    <cfRule type="cellIs" dxfId="112" priority="188" stopIfTrue="1" operator="greaterThan">
      <formula>0</formula>
    </cfRule>
  </conditionalFormatting>
  <conditionalFormatting sqref="CI55:CI58 CI60:CI82">
    <cfRule type="cellIs" dxfId="111" priority="187" stopIfTrue="1" operator="greaterThan">
      <formula>0</formula>
    </cfRule>
  </conditionalFormatting>
  <conditionalFormatting sqref="CI59">
    <cfRule type="cellIs" dxfId="110" priority="186" stopIfTrue="1" operator="greaterThan">
      <formula>0</formula>
    </cfRule>
  </conditionalFormatting>
  <conditionalFormatting sqref="CI101">
    <cfRule type="cellIs" dxfId="109" priority="185" stopIfTrue="1" operator="greaterThan">
      <formula>0</formula>
    </cfRule>
  </conditionalFormatting>
  <conditionalFormatting sqref="CI98:CI100">
    <cfRule type="cellIs" dxfId="108" priority="184" stopIfTrue="1" operator="greaterThan">
      <formula>0</formula>
    </cfRule>
  </conditionalFormatting>
  <conditionalFormatting sqref="CI91:CI96">
    <cfRule type="cellIs" dxfId="107" priority="183" stopIfTrue="1" operator="greaterThan">
      <formula>0</formula>
    </cfRule>
  </conditionalFormatting>
  <conditionalFormatting sqref="CI102:CI104">
    <cfRule type="cellIs" dxfId="106" priority="182" stopIfTrue="1" operator="greaterThan">
      <formula>0</formula>
    </cfRule>
  </conditionalFormatting>
  <conditionalFormatting sqref="CI105:CI106">
    <cfRule type="cellIs" dxfId="105" priority="181" stopIfTrue="1" operator="greaterThan">
      <formula>0</formula>
    </cfRule>
  </conditionalFormatting>
  <conditionalFormatting sqref="O91:O96">
    <cfRule type="cellIs" dxfId="104" priority="102" stopIfTrue="1" operator="greaterThan">
      <formula>0</formula>
    </cfRule>
  </conditionalFormatting>
  <conditionalFormatting sqref="O102:O104">
    <cfRule type="cellIs" dxfId="103" priority="101" stopIfTrue="1" operator="greaterThan">
      <formula>0</formula>
    </cfRule>
  </conditionalFormatting>
  <conditionalFormatting sqref="O105:O106">
    <cfRule type="cellIs" dxfId="102" priority="100" stopIfTrue="1" operator="greaterThan">
      <formula>0</formula>
    </cfRule>
  </conditionalFormatting>
  <conditionalFormatting sqref="W6:W54 W83:W90 W97">
    <cfRule type="cellIs" dxfId="101" priority="99" stopIfTrue="1" operator="greaterThan">
      <formula>0</formula>
    </cfRule>
  </conditionalFormatting>
  <conditionalFormatting sqref="W5">
    <cfRule type="cellIs" dxfId="100" priority="98" stopIfTrue="1" operator="greaterThan">
      <formula>0</formula>
    </cfRule>
  </conditionalFormatting>
  <conditionalFormatting sqref="W55:W58 W60:W82">
    <cfRule type="cellIs" dxfId="99" priority="97" stopIfTrue="1" operator="greaterThan">
      <formula>0</formula>
    </cfRule>
  </conditionalFormatting>
  <conditionalFormatting sqref="W59">
    <cfRule type="cellIs" dxfId="98" priority="96" stopIfTrue="1" operator="greaterThan">
      <formula>0</formula>
    </cfRule>
  </conditionalFormatting>
  <conditionalFormatting sqref="W101">
    <cfRule type="cellIs" dxfId="97" priority="95" stopIfTrue="1" operator="greaterThan">
      <formula>0</formula>
    </cfRule>
  </conditionalFormatting>
  <conditionalFormatting sqref="W98:W100">
    <cfRule type="cellIs" dxfId="96" priority="94" stopIfTrue="1" operator="greaterThan">
      <formula>0</formula>
    </cfRule>
  </conditionalFormatting>
  <conditionalFormatting sqref="W91:W96">
    <cfRule type="cellIs" dxfId="95" priority="93" stopIfTrue="1" operator="greaterThan">
      <formula>0</formula>
    </cfRule>
  </conditionalFormatting>
  <conditionalFormatting sqref="W102:W104">
    <cfRule type="cellIs" dxfId="94" priority="92" stopIfTrue="1" operator="greaterThan">
      <formula>0</formula>
    </cfRule>
  </conditionalFormatting>
  <conditionalFormatting sqref="W105:W106">
    <cfRule type="cellIs" dxfId="93" priority="91" stopIfTrue="1" operator="greaterThan">
      <formula>0</formula>
    </cfRule>
  </conditionalFormatting>
  <conditionalFormatting sqref="AM6:AM54 AO6:AO54 AM83:AM90 AO83:AO90 AM97 AO97">
    <cfRule type="cellIs" dxfId="92" priority="90" stopIfTrue="1" operator="greaterThan">
      <formula>0</formula>
    </cfRule>
  </conditionalFormatting>
  <conditionalFormatting sqref="AM5 AO5">
    <cfRule type="cellIs" dxfId="91" priority="89" stopIfTrue="1" operator="greaterThan">
      <formula>0</formula>
    </cfRule>
  </conditionalFormatting>
  <conditionalFormatting sqref="AM55:AM58 AO55:AO58 AM60:AM82 AO60:AO82">
    <cfRule type="cellIs" dxfId="90" priority="88" stopIfTrue="1" operator="greaterThan">
      <formula>0</formula>
    </cfRule>
  </conditionalFormatting>
  <conditionalFormatting sqref="AM59 AO59">
    <cfRule type="cellIs" dxfId="89" priority="87" stopIfTrue="1" operator="greaterThan">
      <formula>0</formula>
    </cfRule>
  </conditionalFormatting>
  <conditionalFormatting sqref="AM101 AO101">
    <cfRule type="cellIs" dxfId="88" priority="86" stopIfTrue="1" operator="greaterThan">
      <formula>0</formula>
    </cfRule>
  </conditionalFormatting>
  <conditionalFormatting sqref="AM98:AM100 AO98:AO100">
    <cfRule type="cellIs" dxfId="87" priority="85" stopIfTrue="1" operator="greaterThan">
      <formula>0</formula>
    </cfRule>
  </conditionalFormatting>
  <conditionalFormatting sqref="AM91:AM96 AO91:AO96">
    <cfRule type="cellIs" dxfId="86" priority="84" stopIfTrue="1" operator="greaterThan">
      <formula>0</formula>
    </cfRule>
  </conditionalFormatting>
  <conditionalFormatting sqref="AM102:AM104 AO102:AO104">
    <cfRule type="cellIs" dxfId="85" priority="83" stopIfTrue="1" operator="greaterThan">
      <formula>0</formula>
    </cfRule>
  </conditionalFormatting>
  <conditionalFormatting sqref="AM105:AM106 AO105:AO106">
    <cfRule type="cellIs" dxfId="84" priority="82" stopIfTrue="1" operator="greaterThan">
      <formula>0</formula>
    </cfRule>
  </conditionalFormatting>
  <conditionalFormatting sqref="AY6:AY54 BA6:BA54 BC6:BC54 AY83:AY90 BA83:BA90 BC83:BC90 AY97 BA97 BC97">
    <cfRule type="cellIs" dxfId="83" priority="81" stopIfTrue="1" operator="greaterThan">
      <formula>0</formula>
    </cfRule>
  </conditionalFormatting>
  <conditionalFormatting sqref="AY5 BA5 BC5">
    <cfRule type="cellIs" dxfId="82" priority="80" stopIfTrue="1" operator="greaterThan">
      <formula>0</formula>
    </cfRule>
  </conditionalFormatting>
  <conditionalFormatting sqref="AY55:AY58 BA55:BA58 BC55:BC58 AY60:AY82 BA60:BA82 BC60:BC82">
    <cfRule type="cellIs" dxfId="81" priority="79" stopIfTrue="1" operator="greaterThan">
      <formula>0</formula>
    </cfRule>
  </conditionalFormatting>
  <conditionalFormatting sqref="AY59 BA59 BC59">
    <cfRule type="cellIs" dxfId="80" priority="78" stopIfTrue="1" operator="greaterThan">
      <formula>0</formula>
    </cfRule>
  </conditionalFormatting>
  <conditionalFormatting sqref="AY101 BA101 BC101">
    <cfRule type="cellIs" dxfId="79" priority="77" stopIfTrue="1" operator="greaterThan">
      <formula>0</formula>
    </cfRule>
  </conditionalFormatting>
  <conditionalFormatting sqref="AY98:AY100 BA98:BA100 BC98:BC100">
    <cfRule type="cellIs" dxfId="78" priority="76" stopIfTrue="1" operator="greaterThan">
      <formula>0</formula>
    </cfRule>
  </conditionalFormatting>
  <conditionalFormatting sqref="AY91:AY96 BA91:BA96 BC91:BC96">
    <cfRule type="cellIs" dxfId="77" priority="75" stopIfTrue="1" operator="greaterThan">
      <formula>0</formula>
    </cfRule>
  </conditionalFormatting>
  <conditionalFormatting sqref="AY102:AY104 BA102:BA104 BC102:BC104">
    <cfRule type="cellIs" dxfId="76" priority="74" stopIfTrue="1" operator="greaterThan">
      <formula>0</formula>
    </cfRule>
  </conditionalFormatting>
  <conditionalFormatting sqref="AY105:AY106 BA105:BA106 BC105:BC106">
    <cfRule type="cellIs" dxfId="75" priority="73" stopIfTrue="1" operator="greaterThan">
      <formula>0</formula>
    </cfRule>
  </conditionalFormatting>
  <conditionalFormatting sqref="I98:I100">
    <cfRule type="cellIs" dxfId="74" priority="121" stopIfTrue="1" operator="greaterThan">
      <formula>0</formula>
    </cfRule>
  </conditionalFormatting>
  <conditionalFormatting sqref="I91:I96">
    <cfRule type="cellIs" dxfId="73" priority="120" stopIfTrue="1" operator="greaterThan">
      <formula>0</formula>
    </cfRule>
  </conditionalFormatting>
  <conditionalFormatting sqref="I102:I104">
    <cfRule type="cellIs" dxfId="72" priority="119" stopIfTrue="1" operator="greaterThan">
      <formula>0</formula>
    </cfRule>
  </conditionalFormatting>
  <conditionalFormatting sqref="I105:I106">
    <cfRule type="cellIs" dxfId="71" priority="118" stopIfTrue="1" operator="greaterThan">
      <formula>0</formula>
    </cfRule>
  </conditionalFormatting>
  <conditionalFormatting sqref="G6:G54 G83:G90 G97">
    <cfRule type="cellIs" dxfId="70" priority="117" stopIfTrue="1" operator="greaterThan">
      <formula>0</formula>
    </cfRule>
  </conditionalFormatting>
  <conditionalFormatting sqref="G5">
    <cfRule type="cellIs" dxfId="69" priority="116" stopIfTrue="1" operator="greaterThan">
      <formula>0</formula>
    </cfRule>
  </conditionalFormatting>
  <conditionalFormatting sqref="G55:G58 G60:G82">
    <cfRule type="cellIs" dxfId="68" priority="115" stopIfTrue="1" operator="greaterThan">
      <formula>0</formula>
    </cfRule>
  </conditionalFormatting>
  <conditionalFormatting sqref="G59">
    <cfRule type="cellIs" dxfId="67" priority="114" stopIfTrue="1" operator="greaterThan">
      <formula>0</formula>
    </cfRule>
  </conditionalFormatting>
  <conditionalFormatting sqref="G101">
    <cfRule type="cellIs" dxfId="66" priority="113" stopIfTrue="1" operator="greaterThan">
      <formula>0</formula>
    </cfRule>
  </conditionalFormatting>
  <conditionalFormatting sqref="G98:G100">
    <cfRule type="cellIs" dxfId="65" priority="112" stopIfTrue="1" operator="greaterThan">
      <formula>0</formula>
    </cfRule>
  </conditionalFormatting>
  <conditionalFormatting sqref="G91:G96">
    <cfRule type="cellIs" dxfId="64" priority="111" stopIfTrue="1" operator="greaterThan">
      <formula>0</formula>
    </cfRule>
  </conditionalFormatting>
  <conditionalFormatting sqref="BE6:BE54 BE83:BE90 BE97">
    <cfRule type="cellIs" dxfId="63" priority="72" stopIfTrue="1" operator="greaterThan">
      <formula>0</formula>
    </cfRule>
  </conditionalFormatting>
  <conditionalFormatting sqref="BE5">
    <cfRule type="cellIs" dxfId="62" priority="71" stopIfTrue="1" operator="greaterThan">
      <formula>0</formula>
    </cfRule>
  </conditionalFormatting>
  <conditionalFormatting sqref="BE55:BE58 BE60:BE82">
    <cfRule type="cellIs" dxfId="61" priority="70" stopIfTrue="1" operator="greaterThan">
      <formula>0</formula>
    </cfRule>
  </conditionalFormatting>
  <conditionalFormatting sqref="BE59">
    <cfRule type="cellIs" dxfId="60" priority="69" stopIfTrue="1" operator="greaterThan">
      <formula>0</formula>
    </cfRule>
  </conditionalFormatting>
  <conditionalFormatting sqref="BE101">
    <cfRule type="cellIs" dxfId="59" priority="68" stopIfTrue="1" operator="greaterThan">
      <formula>0</formula>
    </cfRule>
  </conditionalFormatting>
  <conditionalFormatting sqref="BE98:BE100">
    <cfRule type="cellIs" dxfId="58" priority="67" stopIfTrue="1" operator="greaterThan">
      <formula>0</formula>
    </cfRule>
  </conditionalFormatting>
  <conditionalFormatting sqref="BE91:BE96">
    <cfRule type="cellIs" dxfId="57" priority="66" stopIfTrue="1" operator="greaterThan">
      <formula>0</formula>
    </cfRule>
  </conditionalFormatting>
  <conditionalFormatting sqref="BE102:BE104">
    <cfRule type="cellIs" dxfId="56" priority="65" stopIfTrue="1" operator="greaterThan">
      <formula>0</formula>
    </cfRule>
  </conditionalFormatting>
  <conditionalFormatting sqref="BE105:BE106">
    <cfRule type="cellIs" dxfId="55" priority="64" stopIfTrue="1" operator="greaterThan">
      <formula>0</formula>
    </cfRule>
  </conditionalFormatting>
  <conditionalFormatting sqref="CM6:CM54 CO6:CO54 CM83:CM90 CO83:CO90 CM97 CO97">
    <cfRule type="cellIs" dxfId="54" priority="63" stopIfTrue="1" operator="greaterThan">
      <formula>0</formula>
    </cfRule>
  </conditionalFormatting>
  <conditionalFormatting sqref="CM5 CO5">
    <cfRule type="cellIs" dxfId="53" priority="62" stopIfTrue="1" operator="greaterThan">
      <formula>0</formula>
    </cfRule>
  </conditionalFormatting>
  <conditionalFormatting sqref="CM55:CM58 CO55:CO58 CM60:CM82 CO60:CO82">
    <cfRule type="cellIs" dxfId="52" priority="61" stopIfTrue="1" operator="greaterThan">
      <formula>0</formula>
    </cfRule>
  </conditionalFormatting>
  <conditionalFormatting sqref="CM59 CO59">
    <cfRule type="cellIs" dxfId="51" priority="60" stopIfTrue="1" operator="greaterThan">
      <formula>0</formula>
    </cfRule>
  </conditionalFormatting>
  <conditionalFormatting sqref="CM101 CO101">
    <cfRule type="cellIs" dxfId="50" priority="59" stopIfTrue="1" operator="greaterThan">
      <formula>0</formula>
    </cfRule>
  </conditionalFormatting>
  <conditionalFormatting sqref="CS105:CS106 CW105:CW106 DA105:DA106 CU105:CU106 CY105:CY106">
    <cfRule type="cellIs" dxfId="49" priority="46" stopIfTrue="1" operator="greaterThan">
      <formula>0</formula>
    </cfRule>
  </conditionalFormatting>
  <conditionalFormatting sqref="CS101 CW101 DA101 CU101 CY101">
    <cfRule type="cellIs" dxfId="48" priority="50" stopIfTrue="1" operator="greaterThan">
      <formula>0</formula>
    </cfRule>
  </conditionalFormatting>
  <conditionalFormatting sqref="CS98:CS100 CW98:CW100 DA98:DA100 CU98:CU100 CY98:CY100">
    <cfRule type="cellIs" dxfId="47" priority="49" stopIfTrue="1" operator="greaterThan">
      <formula>0</formula>
    </cfRule>
  </conditionalFormatting>
  <conditionalFormatting sqref="CS91:CS96 CW91:CW96 DA91:DA96 CU91:CU96 CY91:CY96">
    <cfRule type="cellIs" dxfId="46" priority="48" stopIfTrue="1" operator="greaterThan">
      <formula>0</formula>
    </cfRule>
  </conditionalFormatting>
  <conditionalFormatting sqref="CS102:CS104 CW102:CW104 DA102:DA104 CU102:CU104 CY102:CY104">
    <cfRule type="cellIs" dxfId="45" priority="47" stopIfTrue="1" operator="greaterThan">
      <formula>0</formula>
    </cfRule>
  </conditionalFormatting>
  <conditionalFormatting sqref="BY105:BY106 CA105:CA106">
    <cfRule type="cellIs" dxfId="44" priority="37" stopIfTrue="1" operator="greaterThan">
      <formula>0</formula>
    </cfRule>
  </conditionalFormatting>
  <conditionalFormatting sqref="BY6:BY54 CA6:CA54 BY83:BY90 CA83:CA90 BY97 CA97">
    <cfRule type="cellIs" dxfId="43" priority="45" stopIfTrue="1" operator="greaterThan">
      <formula>0</formula>
    </cfRule>
  </conditionalFormatting>
  <conditionalFormatting sqref="BY5 CA5">
    <cfRule type="cellIs" dxfId="42" priority="44" stopIfTrue="1" operator="greaterThan">
      <formula>0</formula>
    </cfRule>
  </conditionalFormatting>
  <conditionalFormatting sqref="BY55:BY58 CA55:CA58 BY60:BY82 CA60:CA82">
    <cfRule type="cellIs" dxfId="41" priority="43" stopIfTrue="1" operator="greaterThan">
      <formula>0</formula>
    </cfRule>
  </conditionalFormatting>
  <conditionalFormatting sqref="BY59 CA59">
    <cfRule type="cellIs" dxfId="40" priority="42" stopIfTrue="1" operator="greaterThan">
      <formula>0</formula>
    </cfRule>
  </conditionalFormatting>
  <conditionalFormatting sqref="BY101 CA101">
    <cfRule type="cellIs" dxfId="39" priority="41" stopIfTrue="1" operator="greaterThan">
      <formula>0</formula>
    </cfRule>
  </conditionalFormatting>
  <conditionalFormatting sqref="BY98:BY100 CA98:CA100">
    <cfRule type="cellIs" dxfId="38" priority="40" stopIfTrue="1" operator="greaterThan">
      <formula>0</formula>
    </cfRule>
  </conditionalFormatting>
  <conditionalFormatting sqref="BY91:BY96 CA91:CA96">
    <cfRule type="cellIs" dxfId="37" priority="39" stopIfTrue="1" operator="greaterThan">
      <formula>0</formula>
    </cfRule>
  </conditionalFormatting>
  <conditionalFormatting sqref="BY102:BY104 CA102:CA104">
    <cfRule type="cellIs" dxfId="36" priority="38" stopIfTrue="1" operator="greaterThan">
      <formula>0</formula>
    </cfRule>
  </conditionalFormatting>
  <conditionalFormatting sqref="BY6:BY54 BY83:BY90 BY97">
    <cfRule type="cellIs" dxfId="35" priority="36" stopIfTrue="1" operator="greaterThan">
      <formula>0</formula>
    </cfRule>
  </conditionalFormatting>
  <conditionalFormatting sqref="BY5">
    <cfRule type="cellIs" dxfId="34" priority="35" stopIfTrue="1" operator="greaterThan">
      <formula>0</formula>
    </cfRule>
  </conditionalFormatting>
  <conditionalFormatting sqref="BY55:BY58 BY60:BY82">
    <cfRule type="cellIs" dxfId="33" priority="34" stopIfTrue="1" operator="greaterThan">
      <formula>0</formula>
    </cfRule>
  </conditionalFormatting>
  <conditionalFormatting sqref="BY59">
    <cfRule type="cellIs" dxfId="32" priority="33" stopIfTrue="1" operator="greaterThan">
      <formula>0</formula>
    </cfRule>
  </conditionalFormatting>
  <conditionalFormatting sqref="BY101">
    <cfRule type="cellIs" dxfId="31" priority="32" stopIfTrue="1" operator="greaterThan">
      <formula>0</formula>
    </cfRule>
  </conditionalFormatting>
  <conditionalFormatting sqref="BY98:BY100">
    <cfRule type="cellIs" dxfId="30" priority="31" stopIfTrue="1" operator="greaterThan">
      <formula>0</formula>
    </cfRule>
  </conditionalFormatting>
  <conditionalFormatting sqref="BY91:BY96">
    <cfRule type="cellIs" dxfId="29" priority="30" stopIfTrue="1" operator="greaterThan">
      <formula>0</formula>
    </cfRule>
  </conditionalFormatting>
  <conditionalFormatting sqref="BY102:BY104">
    <cfRule type="cellIs" dxfId="28" priority="29" stopIfTrue="1" operator="greaterThan">
      <formula>0</formula>
    </cfRule>
  </conditionalFormatting>
  <conditionalFormatting sqref="BY105:BY106">
    <cfRule type="cellIs" dxfId="27" priority="28" stopIfTrue="1" operator="greaterThan">
      <formula>0</formula>
    </cfRule>
  </conditionalFormatting>
  <conditionalFormatting sqref="CA6:CA54 CA83:CA90 CA97">
    <cfRule type="cellIs" dxfId="26" priority="27" stopIfTrue="1" operator="greaterThan">
      <formula>0</formula>
    </cfRule>
  </conditionalFormatting>
  <conditionalFormatting sqref="CA5">
    <cfRule type="cellIs" dxfId="25" priority="26" stopIfTrue="1" operator="greaterThan">
      <formula>0</formula>
    </cfRule>
  </conditionalFormatting>
  <conditionalFormatting sqref="CA55:CA58 CA60:CA82">
    <cfRule type="cellIs" dxfId="24" priority="25" stopIfTrue="1" operator="greaterThan">
      <formula>0</formula>
    </cfRule>
  </conditionalFormatting>
  <conditionalFormatting sqref="CA59">
    <cfRule type="cellIs" dxfId="23" priority="24" stopIfTrue="1" operator="greaterThan">
      <formula>0</formula>
    </cfRule>
  </conditionalFormatting>
  <conditionalFormatting sqref="CA101">
    <cfRule type="cellIs" dxfId="22" priority="23" stopIfTrue="1" operator="greaterThan">
      <formula>0</formula>
    </cfRule>
  </conditionalFormatting>
  <conditionalFormatting sqref="CA98:CA100">
    <cfRule type="cellIs" dxfId="21" priority="22" stopIfTrue="1" operator="greaterThan">
      <formula>0</formula>
    </cfRule>
  </conditionalFormatting>
  <conditionalFormatting sqref="CA91:CA96">
    <cfRule type="cellIs" dxfId="20" priority="21" stopIfTrue="1" operator="greaterThan">
      <formula>0</formula>
    </cfRule>
  </conditionalFormatting>
  <conditionalFormatting sqref="CA102:CA104">
    <cfRule type="cellIs" dxfId="19" priority="20" stopIfTrue="1" operator="greaterThan">
      <formula>0</formula>
    </cfRule>
  </conditionalFormatting>
  <conditionalFormatting sqref="CA105:CA106">
    <cfRule type="cellIs" dxfId="18" priority="19" stopIfTrue="1" operator="greaterThan">
      <formula>0</formula>
    </cfRule>
  </conditionalFormatting>
  <conditionalFormatting sqref="BI6:BI54 BK6:BK54 BM6:BM54 BO6:BO54 BQ6:BQ54 BS6:BS54 BI83:BI90 BK83:BK90 BM83:BM90 BO83:BO90 BQ83:BQ90 BS83:BS90 BI97 BK97 BM97 BO97 BQ97 BS97">
    <cfRule type="cellIs" dxfId="17" priority="18" stopIfTrue="1" operator="greaterThan">
      <formula>0</formula>
    </cfRule>
  </conditionalFormatting>
  <conditionalFormatting sqref="BI5 BK5 BM5 BO5 BQ5 BS5">
    <cfRule type="cellIs" dxfId="16" priority="17" stopIfTrue="1" operator="greaterThan">
      <formula>0</formula>
    </cfRule>
  </conditionalFormatting>
  <conditionalFormatting sqref="BI59 BK59 BM59 BO59 BQ59 BS59">
    <cfRule type="cellIs" dxfId="15" priority="15" stopIfTrue="1" operator="greaterThan">
      <formula>0</formula>
    </cfRule>
  </conditionalFormatting>
  <conditionalFormatting sqref="BI98:BI100 BK98:BK100 BM98:BM100 BO98:BO100 BQ98:BQ100 BS98:BS100">
    <cfRule type="cellIs" dxfId="14" priority="13" stopIfTrue="1" operator="greaterThan">
      <formula>0</formula>
    </cfRule>
  </conditionalFormatting>
  <conditionalFormatting sqref="BI102:BI104 BK102:BK104 BM102:BM104 BO102:BO104 BQ102:BQ104 BS102:BS104">
    <cfRule type="cellIs" dxfId="13" priority="11" stopIfTrue="1" operator="greaterThan">
      <formula>0</formula>
    </cfRule>
  </conditionalFormatting>
  <conditionalFormatting sqref="BI55:BI58 BK55:BK58 BM55:BM58 BO55:BO58 BQ55:BQ58 BS55:BS58 BI60:BI82 BK60:BK82 BM60:BM82 BO60:BO82 BQ60:BQ82 BS60:BS82">
    <cfRule type="cellIs" dxfId="12" priority="16" stopIfTrue="1" operator="greaterThan">
      <formula>0</formula>
    </cfRule>
  </conditionalFormatting>
  <conditionalFormatting sqref="BI101 BK101 BM101 BO101 BQ101 BS101">
    <cfRule type="cellIs" dxfId="11" priority="14" stopIfTrue="1" operator="greaterThan">
      <formula>0</formula>
    </cfRule>
  </conditionalFormatting>
  <conditionalFormatting sqref="BI91:BI96 BK91:BK96 BM91:BM96 BO91:BO96 BQ91:BQ96 BS91:BS96">
    <cfRule type="cellIs" dxfId="10" priority="12" stopIfTrue="1" operator="greaterThan">
      <formula>0</formula>
    </cfRule>
  </conditionalFormatting>
  <conditionalFormatting sqref="BI105:BI106 BK105:BK106 BM105:BM106 BO105:BO106 BQ105:BQ106 BS105:BS106">
    <cfRule type="cellIs" dxfId="9" priority="10" stopIfTrue="1" operator="greaterThan">
      <formula>0</formula>
    </cfRule>
  </conditionalFormatting>
  <conditionalFormatting sqref="CQ105:CQ106">
    <cfRule type="cellIs" dxfId="8" priority="1" stopIfTrue="1" operator="greaterThan">
      <formula>0</formula>
    </cfRule>
  </conditionalFormatting>
  <conditionalFormatting sqref="CQ6:CQ54 CQ83:CQ90 CQ97">
    <cfRule type="cellIs" dxfId="7" priority="9" stopIfTrue="1" operator="greaterThan">
      <formula>0</formula>
    </cfRule>
  </conditionalFormatting>
  <conditionalFormatting sqref="CQ5">
    <cfRule type="cellIs" dxfId="6" priority="8" stopIfTrue="1" operator="greaterThan">
      <formula>0</formula>
    </cfRule>
  </conditionalFormatting>
  <conditionalFormatting sqref="CQ55:CQ58 CQ60:CQ82">
    <cfRule type="cellIs" dxfId="5" priority="7" stopIfTrue="1" operator="greaterThan">
      <formula>0</formula>
    </cfRule>
  </conditionalFormatting>
  <conditionalFormatting sqref="CQ59">
    <cfRule type="cellIs" dxfId="4" priority="6" stopIfTrue="1" operator="greaterThan">
      <formula>0</formula>
    </cfRule>
  </conditionalFormatting>
  <conditionalFormatting sqref="CQ101">
    <cfRule type="cellIs" dxfId="3" priority="5" stopIfTrue="1" operator="greaterThan">
      <formula>0</formula>
    </cfRule>
  </conditionalFormatting>
  <conditionalFormatting sqref="CQ98:CQ100">
    <cfRule type="cellIs" dxfId="2" priority="4" stopIfTrue="1" operator="greaterThan">
      <formula>0</formula>
    </cfRule>
  </conditionalFormatting>
  <conditionalFormatting sqref="CQ91:CQ96">
    <cfRule type="cellIs" dxfId="1" priority="3" stopIfTrue="1" operator="greaterThan">
      <formula>0</formula>
    </cfRule>
  </conditionalFormatting>
  <conditionalFormatting sqref="CQ102:CQ104">
    <cfRule type="cellIs" dxfId="0" priority="2" stopIfTrue="1" operator="greater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491EF-03F7-4B8A-AFB6-C015B1646C25}">
  <sheetPr>
    <tabColor theme="3" tint="-0.499984740745262"/>
  </sheetPr>
  <dimension ref="A1:AY103"/>
  <sheetViews>
    <sheetView showGridLines="0" workbookViewId="0">
      <selection activeCell="P16" sqref="P16"/>
    </sheetView>
  </sheetViews>
  <sheetFormatPr defaultRowHeight="13.6" customHeight="1" x14ac:dyDescent="0.2"/>
  <cols>
    <col min="1" max="1" width="16" style="48" bestFit="1" customWidth="1"/>
    <col min="2" max="51" width="3.625" style="44" customWidth="1"/>
    <col min="52" max="16384" width="9" style="44"/>
  </cols>
  <sheetData>
    <row r="1" spans="1:51" s="40" customFormat="1" ht="13.6" customHeight="1" thickBot="1" x14ac:dyDescent="0.25">
      <c r="A1" s="37" t="s">
        <v>150</v>
      </c>
      <c r="B1" s="38" t="s">
        <v>346</v>
      </c>
      <c r="C1" s="39" t="s">
        <v>347</v>
      </c>
      <c r="D1" s="38" t="s">
        <v>348</v>
      </c>
      <c r="E1" s="39" t="s">
        <v>349</v>
      </c>
      <c r="F1" s="38" t="s">
        <v>350</v>
      </c>
      <c r="G1" s="39" t="s">
        <v>351</v>
      </c>
      <c r="H1" s="38" t="s">
        <v>352</v>
      </c>
      <c r="I1" s="39" t="s">
        <v>353</v>
      </c>
      <c r="J1" s="38" t="s">
        <v>354</v>
      </c>
      <c r="K1" s="39" t="s">
        <v>355</v>
      </c>
      <c r="L1" s="38" t="s">
        <v>356</v>
      </c>
      <c r="M1" s="39" t="s">
        <v>357</v>
      </c>
      <c r="N1" s="38" t="s">
        <v>358</v>
      </c>
      <c r="O1" s="39" t="s">
        <v>359</v>
      </c>
      <c r="P1" s="38" t="s">
        <v>360</v>
      </c>
      <c r="Q1" s="39" t="s">
        <v>361</v>
      </c>
      <c r="R1" s="38" t="s">
        <v>362</v>
      </c>
      <c r="S1" s="39" t="s">
        <v>363</v>
      </c>
      <c r="T1" s="38" t="s">
        <v>364</v>
      </c>
      <c r="U1" s="39" t="s">
        <v>365</v>
      </c>
      <c r="V1" s="38" t="s">
        <v>366</v>
      </c>
      <c r="W1" s="39" t="s">
        <v>367</v>
      </c>
      <c r="X1" s="38" t="s">
        <v>368</v>
      </c>
      <c r="Y1" s="39" t="s">
        <v>369</v>
      </c>
      <c r="Z1" s="38" t="s">
        <v>370</v>
      </c>
      <c r="AA1" s="39" t="s">
        <v>371</v>
      </c>
      <c r="AB1" s="38" t="s">
        <v>372</v>
      </c>
      <c r="AC1" s="39" t="s">
        <v>373</v>
      </c>
      <c r="AD1" s="38" t="s">
        <v>374</v>
      </c>
      <c r="AE1" s="39" t="s">
        <v>375</v>
      </c>
      <c r="AF1" s="38" t="s">
        <v>376</v>
      </c>
      <c r="AG1" s="39" t="s">
        <v>377</v>
      </c>
      <c r="AH1" s="38" t="s">
        <v>378</v>
      </c>
      <c r="AI1" s="39" t="s">
        <v>379</v>
      </c>
      <c r="AJ1" s="38" t="s">
        <v>380</v>
      </c>
      <c r="AK1" s="39" t="s">
        <v>381</v>
      </c>
      <c r="AL1" s="38" t="s">
        <v>382</v>
      </c>
      <c r="AM1" s="39" t="s">
        <v>383</v>
      </c>
      <c r="AN1" s="38" t="s">
        <v>384</v>
      </c>
      <c r="AO1" s="39" t="s">
        <v>385</v>
      </c>
      <c r="AP1" s="38" t="s">
        <v>386</v>
      </c>
      <c r="AQ1" s="39" t="s">
        <v>387</v>
      </c>
      <c r="AR1" s="38" t="s">
        <v>388</v>
      </c>
      <c r="AS1" s="39" t="s">
        <v>389</v>
      </c>
      <c r="AT1" s="38" t="s">
        <v>390</v>
      </c>
      <c r="AU1" s="39" t="s">
        <v>391</v>
      </c>
      <c r="AV1" s="38" t="s">
        <v>392</v>
      </c>
      <c r="AW1" s="39" t="s">
        <v>393</v>
      </c>
      <c r="AX1" s="38" t="s">
        <v>394</v>
      </c>
      <c r="AY1" s="39" t="s">
        <v>395</v>
      </c>
    </row>
    <row r="2" spans="1:51" ht="13.6" customHeight="1" thickTop="1" x14ac:dyDescent="0.2">
      <c r="A2" s="41" t="s">
        <v>274</v>
      </c>
      <c r="B2" s="42" t="s">
        <v>164</v>
      </c>
      <c r="C2" s="43" t="s">
        <v>165</v>
      </c>
      <c r="D2" s="42" t="s">
        <v>164</v>
      </c>
      <c r="E2" s="43" t="s">
        <v>165</v>
      </c>
      <c r="F2" s="42" t="s">
        <v>165</v>
      </c>
      <c r="G2" s="43" t="s">
        <v>165</v>
      </c>
      <c r="H2" s="42" t="s">
        <v>164</v>
      </c>
      <c r="I2" s="43" t="s">
        <v>164</v>
      </c>
      <c r="J2" s="42" t="s">
        <v>164</v>
      </c>
      <c r="K2" s="43" t="s">
        <v>167</v>
      </c>
      <c r="L2" s="42" t="s">
        <v>173</v>
      </c>
      <c r="M2" s="43" t="s">
        <v>190</v>
      </c>
      <c r="N2" s="42" t="s">
        <v>180</v>
      </c>
      <c r="O2" s="43" t="s">
        <v>167</v>
      </c>
      <c r="P2" s="42" t="s">
        <v>167</v>
      </c>
      <c r="Q2" s="43" t="s">
        <v>164</v>
      </c>
      <c r="R2" s="42" t="s">
        <v>167</v>
      </c>
      <c r="S2" s="43" t="s">
        <v>164</v>
      </c>
      <c r="T2" s="42" t="s">
        <v>164</v>
      </c>
      <c r="U2" s="43" t="s">
        <v>164</v>
      </c>
      <c r="V2" s="42" t="s">
        <v>165</v>
      </c>
      <c r="W2" s="43" t="s">
        <v>164</v>
      </c>
      <c r="X2" s="42" t="s">
        <v>165</v>
      </c>
      <c r="Y2" s="43" t="s">
        <v>165</v>
      </c>
      <c r="Z2" s="42" t="s">
        <v>165</v>
      </c>
      <c r="AA2" s="43" t="s">
        <v>165</v>
      </c>
      <c r="AB2" s="42" t="s">
        <v>164</v>
      </c>
      <c r="AC2" s="43" t="s">
        <v>164</v>
      </c>
      <c r="AD2" s="42" t="s">
        <v>164</v>
      </c>
      <c r="AE2" s="43" t="s">
        <v>165</v>
      </c>
      <c r="AF2" s="42" t="s">
        <v>165</v>
      </c>
      <c r="AG2" s="43" t="s">
        <v>165</v>
      </c>
      <c r="AH2" s="42" t="s">
        <v>164</v>
      </c>
      <c r="AI2" s="43" t="s">
        <v>165</v>
      </c>
      <c r="AJ2" s="42" t="s">
        <v>165</v>
      </c>
      <c r="AK2" s="43" t="s">
        <v>165</v>
      </c>
      <c r="AL2" s="42" t="s">
        <v>164</v>
      </c>
      <c r="AM2" s="43" t="s">
        <v>165</v>
      </c>
      <c r="AN2" s="42" t="s">
        <v>164</v>
      </c>
      <c r="AO2" s="43" t="s">
        <v>164</v>
      </c>
      <c r="AP2" s="42" t="s">
        <v>165</v>
      </c>
      <c r="AQ2" s="43" t="s">
        <v>165</v>
      </c>
      <c r="AR2" s="42" t="s">
        <v>165</v>
      </c>
      <c r="AS2" s="43" t="s">
        <v>165</v>
      </c>
      <c r="AT2" s="42" t="s">
        <v>167</v>
      </c>
      <c r="AU2" s="43" t="s">
        <v>164</v>
      </c>
      <c r="AV2" s="42" t="s">
        <v>164</v>
      </c>
      <c r="AW2" s="43" t="s">
        <v>165</v>
      </c>
      <c r="AX2" s="42" t="s">
        <v>165</v>
      </c>
      <c r="AY2" s="43" t="s">
        <v>165</v>
      </c>
    </row>
    <row r="3" spans="1:51" ht="13.6" customHeight="1" x14ac:dyDescent="0.2">
      <c r="A3" s="45" t="s">
        <v>237</v>
      </c>
      <c r="B3" s="46" t="s">
        <v>164</v>
      </c>
      <c r="C3" s="47" t="s">
        <v>165</v>
      </c>
      <c r="D3" s="46" t="s">
        <v>165</v>
      </c>
      <c r="E3" s="47" t="s">
        <v>165</v>
      </c>
      <c r="F3" s="46" t="s">
        <v>165</v>
      </c>
      <c r="G3" s="47" t="s">
        <v>164</v>
      </c>
      <c r="H3" s="46" t="s">
        <v>164</v>
      </c>
      <c r="I3" s="47" t="s">
        <v>164</v>
      </c>
      <c r="J3" s="46" t="s">
        <v>165</v>
      </c>
      <c r="K3" s="47" t="s">
        <v>165</v>
      </c>
      <c r="L3" s="46" t="s">
        <v>177</v>
      </c>
      <c r="M3" s="47" t="s">
        <v>187</v>
      </c>
      <c r="N3" s="46" t="s">
        <v>177</v>
      </c>
      <c r="O3" s="47" t="s">
        <v>164</v>
      </c>
      <c r="P3" s="46" t="s">
        <v>167</v>
      </c>
      <c r="Q3" s="47" t="s">
        <v>167</v>
      </c>
      <c r="R3" s="46" t="s">
        <v>167</v>
      </c>
      <c r="S3" s="47" t="s">
        <v>164</v>
      </c>
      <c r="T3" s="46" t="s">
        <v>164</v>
      </c>
      <c r="U3" s="47" t="s">
        <v>164</v>
      </c>
      <c r="V3" s="46" t="s">
        <v>164</v>
      </c>
      <c r="W3" s="47" t="s">
        <v>164</v>
      </c>
      <c r="X3" s="46" t="s">
        <v>164</v>
      </c>
      <c r="Y3" s="47" t="s">
        <v>165</v>
      </c>
      <c r="Z3" s="46" t="s">
        <v>165</v>
      </c>
      <c r="AA3" s="47" t="s">
        <v>165</v>
      </c>
      <c r="AB3" s="46" t="s">
        <v>164</v>
      </c>
      <c r="AC3" s="47" t="s">
        <v>164</v>
      </c>
      <c r="AD3" s="46" t="s">
        <v>164</v>
      </c>
      <c r="AE3" s="47" t="s">
        <v>164</v>
      </c>
      <c r="AF3" s="46" t="s">
        <v>164</v>
      </c>
      <c r="AG3" s="47" t="s">
        <v>164</v>
      </c>
      <c r="AH3" s="46" t="s">
        <v>165</v>
      </c>
      <c r="AI3" s="47" t="s">
        <v>165</v>
      </c>
      <c r="AJ3" s="46" t="s">
        <v>164</v>
      </c>
      <c r="AK3" s="47" t="s">
        <v>164</v>
      </c>
      <c r="AL3" s="46" t="s">
        <v>164</v>
      </c>
      <c r="AM3" s="47" t="s">
        <v>164</v>
      </c>
      <c r="AN3" s="46" t="s">
        <v>164</v>
      </c>
      <c r="AO3" s="47" t="s">
        <v>165</v>
      </c>
      <c r="AP3" s="46" t="s">
        <v>165</v>
      </c>
      <c r="AQ3" s="47" t="s">
        <v>165</v>
      </c>
      <c r="AR3" s="46" t="s">
        <v>165</v>
      </c>
      <c r="AS3" s="47" t="s">
        <v>167</v>
      </c>
      <c r="AT3" s="46" t="s">
        <v>165</v>
      </c>
      <c r="AU3" s="47" t="s">
        <v>164</v>
      </c>
      <c r="AV3" s="46" t="s">
        <v>164</v>
      </c>
      <c r="AW3" s="47" t="s">
        <v>165</v>
      </c>
      <c r="AX3" s="46" t="s">
        <v>165</v>
      </c>
      <c r="AY3" s="47" t="s">
        <v>164</v>
      </c>
    </row>
    <row r="4" spans="1:51" ht="13.6" customHeight="1" x14ac:dyDescent="0.2">
      <c r="A4" s="45" t="s">
        <v>196</v>
      </c>
      <c r="B4" s="46" t="s">
        <v>165</v>
      </c>
      <c r="C4" s="47" t="s">
        <v>164</v>
      </c>
      <c r="D4" s="46" t="s">
        <v>165</v>
      </c>
      <c r="E4" s="47" t="s">
        <v>164</v>
      </c>
      <c r="F4" s="46" t="s">
        <v>165</v>
      </c>
      <c r="G4" s="47" t="s">
        <v>165</v>
      </c>
      <c r="H4" s="46" t="s">
        <v>164</v>
      </c>
      <c r="I4" s="47" t="s">
        <v>165</v>
      </c>
      <c r="J4" s="46" t="s">
        <v>165</v>
      </c>
      <c r="K4" s="47" t="s">
        <v>164</v>
      </c>
      <c r="L4" s="46" t="s">
        <v>178</v>
      </c>
      <c r="M4" s="47" t="s">
        <v>186</v>
      </c>
      <c r="N4" s="46" t="s">
        <v>165</v>
      </c>
      <c r="O4" s="47" t="s">
        <v>167</v>
      </c>
      <c r="P4" s="46" t="s">
        <v>167</v>
      </c>
      <c r="Q4" s="47" t="s">
        <v>165</v>
      </c>
      <c r="R4" s="46" t="s">
        <v>167</v>
      </c>
      <c r="S4" s="47" t="s">
        <v>165</v>
      </c>
      <c r="T4" s="46" t="s">
        <v>165</v>
      </c>
      <c r="U4" s="47" t="s">
        <v>165</v>
      </c>
      <c r="V4" s="46" t="s">
        <v>164</v>
      </c>
      <c r="W4" s="47" t="s">
        <v>164</v>
      </c>
      <c r="X4" s="46" t="s">
        <v>165</v>
      </c>
      <c r="Y4" s="47" t="s">
        <v>164</v>
      </c>
      <c r="Z4" s="46" t="s">
        <v>165</v>
      </c>
      <c r="AA4" s="47" t="s">
        <v>165</v>
      </c>
      <c r="AB4" s="46" t="s">
        <v>164</v>
      </c>
      <c r="AC4" s="47" t="s">
        <v>165</v>
      </c>
      <c r="AD4" s="46" t="s">
        <v>165</v>
      </c>
      <c r="AE4" s="47" t="s">
        <v>164</v>
      </c>
      <c r="AF4" s="46" t="s">
        <v>164</v>
      </c>
      <c r="AG4" s="47" t="s">
        <v>164</v>
      </c>
      <c r="AH4" s="46" t="s">
        <v>164</v>
      </c>
      <c r="AI4" s="47" t="s">
        <v>164</v>
      </c>
      <c r="AJ4" s="46" t="s">
        <v>165</v>
      </c>
      <c r="AK4" s="47" t="s">
        <v>164</v>
      </c>
      <c r="AL4" s="46" t="s">
        <v>164</v>
      </c>
      <c r="AM4" s="47" t="s">
        <v>165</v>
      </c>
      <c r="AN4" s="46" t="s">
        <v>164</v>
      </c>
      <c r="AO4" s="47" t="s">
        <v>164</v>
      </c>
      <c r="AP4" s="46" t="s">
        <v>165</v>
      </c>
      <c r="AQ4" s="47" t="s">
        <v>164</v>
      </c>
      <c r="AR4" s="46" t="s">
        <v>164</v>
      </c>
      <c r="AS4" s="47" t="s">
        <v>164</v>
      </c>
      <c r="AT4" s="46" t="s">
        <v>168</v>
      </c>
      <c r="AU4" s="47" t="s">
        <v>164</v>
      </c>
      <c r="AV4" s="46" t="s">
        <v>164</v>
      </c>
      <c r="AW4" s="47" t="s">
        <v>165</v>
      </c>
      <c r="AX4" s="46" t="s">
        <v>165</v>
      </c>
      <c r="AY4" s="47" t="s">
        <v>164</v>
      </c>
    </row>
    <row r="5" spans="1:51" ht="13.6" customHeight="1" x14ac:dyDescent="0.2">
      <c r="A5" s="45" t="s">
        <v>140</v>
      </c>
      <c r="B5" s="46" t="s">
        <v>165</v>
      </c>
      <c r="C5" s="47" t="s">
        <v>164</v>
      </c>
      <c r="D5" s="46" t="s">
        <v>164</v>
      </c>
      <c r="E5" s="47" t="s">
        <v>165</v>
      </c>
      <c r="F5" s="46" t="s">
        <v>164</v>
      </c>
      <c r="G5" s="47" t="s">
        <v>164</v>
      </c>
      <c r="H5" s="46" t="s">
        <v>165</v>
      </c>
      <c r="I5" s="47" t="s">
        <v>165</v>
      </c>
      <c r="J5" s="46" t="s">
        <v>165</v>
      </c>
      <c r="K5" s="47" t="s">
        <v>165</v>
      </c>
      <c r="L5" s="46" t="s">
        <v>178</v>
      </c>
      <c r="M5" s="47" t="s">
        <v>190</v>
      </c>
      <c r="N5" s="46" t="s">
        <v>177</v>
      </c>
      <c r="O5" s="47" t="s">
        <v>167</v>
      </c>
      <c r="P5" s="46" t="s">
        <v>164</v>
      </c>
      <c r="Q5" s="47" t="s">
        <v>167</v>
      </c>
      <c r="R5" s="46" t="s">
        <v>177</v>
      </c>
      <c r="S5" s="47" t="s">
        <v>165</v>
      </c>
      <c r="T5" s="46" t="s">
        <v>164</v>
      </c>
      <c r="U5" s="47" t="s">
        <v>165</v>
      </c>
      <c r="V5" s="46" t="s">
        <v>164</v>
      </c>
      <c r="W5" s="47" t="s">
        <v>164</v>
      </c>
      <c r="X5" s="46" t="s">
        <v>164</v>
      </c>
      <c r="Y5" s="47" t="s">
        <v>164</v>
      </c>
      <c r="Z5" s="46" t="s">
        <v>165</v>
      </c>
      <c r="AA5" s="47" t="s">
        <v>165</v>
      </c>
      <c r="AB5" s="46" t="s">
        <v>164</v>
      </c>
      <c r="AC5" s="47" t="s">
        <v>164</v>
      </c>
      <c r="AD5" s="46" t="s">
        <v>164</v>
      </c>
      <c r="AE5" s="47" t="s">
        <v>164</v>
      </c>
      <c r="AF5" s="46" t="s">
        <v>165</v>
      </c>
      <c r="AG5" s="47" t="s">
        <v>164</v>
      </c>
      <c r="AH5" s="46" t="s">
        <v>164</v>
      </c>
      <c r="AI5" s="47" t="s">
        <v>165</v>
      </c>
      <c r="AJ5" s="46" t="s">
        <v>164</v>
      </c>
      <c r="AK5" s="47" t="s">
        <v>164</v>
      </c>
      <c r="AL5" s="46" t="s">
        <v>164</v>
      </c>
      <c r="AM5" s="47" t="s">
        <v>164</v>
      </c>
      <c r="AN5" s="46" t="s">
        <v>164</v>
      </c>
      <c r="AO5" s="47" t="s">
        <v>164</v>
      </c>
      <c r="AP5" s="46" t="s">
        <v>164</v>
      </c>
      <c r="AQ5" s="47" t="s">
        <v>165</v>
      </c>
      <c r="AR5" s="46" t="s">
        <v>164</v>
      </c>
      <c r="AS5" s="47" t="s">
        <v>165</v>
      </c>
      <c r="AT5" s="46" t="s">
        <v>165</v>
      </c>
      <c r="AU5" s="47" t="s">
        <v>164</v>
      </c>
      <c r="AV5" s="46" t="s">
        <v>165</v>
      </c>
      <c r="AW5" s="47" t="s">
        <v>165</v>
      </c>
      <c r="AX5" s="46" t="s">
        <v>165</v>
      </c>
      <c r="AY5" s="47" t="s">
        <v>164</v>
      </c>
    </row>
    <row r="6" spans="1:51" ht="13.6" customHeight="1" x14ac:dyDescent="0.2">
      <c r="A6" s="45" t="s">
        <v>189</v>
      </c>
      <c r="B6" s="46" t="s">
        <v>165</v>
      </c>
      <c r="C6" s="47" t="s">
        <v>165</v>
      </c>
      <c r="D6" s="46" t="s">
        <v>165</v>
      </c>
      <c r="E6" s="47" t="s">
        <v>165</v>
      </c>
      <c r="F6" s="46" t="s">
        <v>164</v>
      </c>
      <c r="G6" s="47" t="s">
        <v>164</v>
      </c>
      <c r="H6" s="46" t="s">
        <v>165</v>
      </c>
      <c r="I6" s="47" t="s">
        <v>165</v>
      </c>
      <c r="J6" s="46" t="s">
        <v>165</v>
      </c>
      <c r="K6" s="47" t="s">
        <v>165</v>
      </c>
      <c r="L6" s="46" t="s">
        <v>186</v>
      </c>
      <c r="M6" s="47" t="s">
        <v>173</v>
      </c>
      <c r="N6" s="46" t="s">
        <v>190</v>
      </c>
      <c r="O6" s="47" t="s">
        <v>164</v>
      </c>
      <c r="P6" s="46" t="s">
        <v>167</v>
      </c>
      <c r="Q6" s="47" t="s">
        <v>167</v>
      </c>
      <c r="R6" s="46" t="s">
        <v>165</v>
      </c>
      <c r="S6" s="47" t="s">
        <v>164</v>
      </c>
      <c r="T6" s="46" t="s">
        <v>164</v>
      </c>
      <c r="U6" s="47" t="s">
        <v>164</v>
      </c>
      <c r="V6" s="46" t="s">
        <v>164</v>
      </c>
      <c r="W6" s="47" t="s">
        <v>164</v>
      </c>
      <c r="X6" s="46" t="s">
        <v>165</v>
      </c>
      <c r="Y6" s="47" t="s">
        <v>164</v>
      </c>
      <c r="Z6" s="46" t="s">
        <v>165</v>
      </c>
      <c r="AA6" s="47" t="s">
        <v>164</v>
      </c>
      <c r="AB6" s="46" t="s">
        <v>164</v>
      </c>
      <c r="AC6" s="47" t="s">
        <v>165</v>
      </c>
      <c r="AD6" s="46" t="s">
        <v>164</v>
      </c>
      <c r="AE6" s="47" t="s">
        <v>165</v>
      </c>
      <c r="AF6" s="46" t="s">
        <v>164</v>
      </c>
      <c r="AG6" s="47" t="s">
        <v>164</v>
      </c>
      <c r="AH6" s="46" t="s">
        <v>164</v>
      </c>
      <c r="AI6" s="47" t="s">
        <v>165</v>
      </c>
      <c r="AJ6" s="46" t="s">
        <v>164</v>
      </c>
      <c r="AK6" s="47" t="s">
        <v>164</v>
      </c>
      <c r="AL6" s="46" t="s">
        <v>164</v>
      </c>
      <c r="AM6" s="47" t="s">
        <v>165</v>
      </c>
      <c r="AN6" s="46" t="s">
        <v>164</v>
      </c>
      <c r="AO6" s="47" t="s">
        <v>164</v>
      </c>
      <c r="AP6" s="46" t="s">
        <v>165</v>
      </c>
      <c r="AQ6" s="47" t="s">
        <v>164</v>
      </c>
      <c r="AR6" s="46" t="s">
        <v>165</v>
      </c>
      <c r="AS6" s="47" t="s">
        <v>165</v>
      </c>
      <c r="AT6" s="46" t="s">
        <v>165</v>
      </c>
      <c r="AU6" s="47" t="s">
        <v>164</v>
      </c>
      <c r="AV6" s="46" t="s">
        <v>164</v>
      </c>
      <c r="AW6" s="47" t="s">
        <v>165</v>
      </c>
      <c r="AX6" s="46" t="s">
        <v>165</v>
      </c>
      <c r="AY6" s="47" t="s">
        <v>164</v>
      </c>
    </row>
    <row r="7" spans="1:51" ht="13.6" customHeight="1" x14ac:dyDescent="0.2">
      <c r="A7" s="45" t="s">
        <v>253</v>
      </c>
      <c r="B7" s="46" t="s">
        <v>164</v>
      </c>
      <c r="C7" s="47" t="s">
        <v>164</v>
      </c>
      <c r="D7" s="46" t="s">
        <v>167</v>
      </c>
      <c r="E7" s="47" t="s">
        <v>165</v>
      </c>
      <c r="F7" s="46" t="s">
        <v>165</v>
      </c>
      <c r="G7" s="47" t="s">
        <v>165</v>
      </c>
      <c r="H7" s="46" t="s">
        <v>164</v>
      </c>
      <c r="I7" s="47" t="s">
        <v>164</v>
      </c>
      <c r="J7" s="46" t="s">
        <v>165</v>
      </c>
      <c r="K7" s="47" t="s">
        <v>167</v>
      </c>
      <c r="L7" s="46" t="s">
        <v>254</v>
      </c>
      <c r="M7" s="47" t="s">
        <v>186</v>
      </c>
      <c r="N7" s="46" t="s">
        <v>173</v>
      </c>
      <c r="O7" s="47" t="s">
        <v>167</v>
      </c>
      <c r="P7" s="46" t="s">
        <v>167</v>
      </c>
      <c r="Q7" s="47" t="s">
        <v>164</v>
      </c>
      <c r="R7" s="46" t="s">
        <v>165</v>
      </c>
      <c r="S7" s="47" t="s">
        <v>164</v>
      </c>
      <c r="T7" s="46" t="s">
        <v>164</v>
      </c>
      <c r="U7" s="47" t="s">
        <v>164</v>
      </c>
      <c r="V7" s="46" t="s">
        <v>164</v>
      </c>
      <c r="W7" s="47" t="s">
        <v>164</v>
      </c>
      <c r="X7" s="46" t="s">
        <v>165</v>
      </c>
      <c r="Y7" s="47" t="s">
        <v>165</v>
      </c>
      <c r="Z7" s="46" t="s">
        <v>165</v>
      </c>
      <c r="AA7" s="47" t="s">
        <v>165</v>
      </c>
      <c r="AB7" s="46" t="s">
        <v>164</v>
      </c>
      <c r="AC7" s="47" t="s">
        <v>165</v>
      </c>
      <c r="AD7" s="46" t="s">
        <v>165</v>
      </c>
      <c r="AE7" s="47" t="s">
        <v>164</v>
      </c>
      <c r="AF7" s="46" t="s">
        <v>165</v>
      </c>
      <c r="AG7" s="47" t="s">
        <v>164</v>
      </c>
      <c r="AH7" s="46" t="s">
        <v>164</v>
      </c>
      <c r="AI7" s="47" t="s">
        <v>164</v>
      </c>
      <c r="AJ7" s="46" t="s">
        <v>165</v>
      </c>
      <c r="AK7" s="47" t="s">
        <v>165</v>
      </c>
      <c r="AL7" s="46" t="s">
        <v>164</v>
      </c>
      <c r="AM7" s="47" t="s">
        <v>164</v>
      </c>
      <c r="AN7" s="46" t="s">
        <v>164</v>
      </c>
      <c r="AO7" s="47" t="s">
        <v>164</v>
      </c>
      <c r="AP7" s="46" t="s">
        <v>164</v>
      </c>
      <c r="AQ7" s="47" t="s">
        <v>165</v>
      </c>
      <c r="AR7" s="46" t="s">
        <v>164</v>
      </c>
      <c r="AS7" s="47" t="s">
        <v>165</v>
      </c>
      <c r="AT7" s="46" t="s">
        <v>190</v>
      </c>
      <c r="AU7" s="47" t="s">
        <v>164</v>
      </c>
      <c r="AV7" s="46" t="s">
        <v>164</v>
      </c>
      <c r="AW7" s="47" t="s">
        <v>164</v>
      </c>
      <c r="AX7" s="46" t="s">
        <v>165</v>
      </c>
      <c r="AY7" s="47" t="s">
        <v>165</v>
      </c>
    </row>
    <row r="8" spans="1:51" ht="13.6" customHeight="1" x14ac:dyDescent="0.2">
      <c r="A8" s="45" t="s">
        <v>21</v>
      </c>
      <c r="B8" s="46" t="s">
        <v>164</v>
      </c>
      <c r="C8" s="47" t="s">
        <v>165</v>
      </c>
      <c r="D8" s="46" t="s">
        <v>164</v>
      </c>
      <c r="E8" s="47" t="s">
        <v>165</v>
      </c>
      <c r="F8" s="46" t="s">
        <v>165</v>
      </c>
      <c r="G8" s="47" t="s">
        <v>165</v>
      </c>
      <c r="H8" s="46" t="s">
        <v>164</v>
      </c>
      <c r="I8" s="47" t="s">
        <v>164</v>
      </c>
      <c r="J8" s="46" t="s">
        <v>165</v>
      </c>
      <c r="K8" s="47" t="s">
        <v>168</v>
      </c>
      <c r="L8" s="46" t="s">
        <v>178</v>
      </c>
      <c r="M8" s="47" t="s">
        <v>178</v>
      </c>
      <c r="N8" s="46" t="s">
        <v>194</v>
      </c>
      <c r="O8" s="47" t="s">
        <v>164</v>
      </c>
      <c r="P8" s="46" t="s">
        <v>167</v>
      </c>
      <c r="Q8" s="47" t="s">
        <v>165</v>
      </c>
      <c r="R8" s="46" t="s">
        <v>165</v>
      </c>
      <c r="S8" s="47" t="s">
        <v>164</v>
      </c>
      <c r="T8" s="46" t="s">
        <v>164</v>
      </c>
      <c r="U8" s="47" t="s">
        <v>165</v>
      </c>
      <c r="V8" s="46" t="s">
        <v>164</v>
      </c>
      <c r="W8" s="47" t="s">
        <v>164</v>
      </c>
      <c r="X8" s="46" t="s">
        <v>165</v>
      </c>
      <c r="Y8" s="47" t="s">
        <v>165</v>
      </c>
      <c r="Z8" s="46" t="s">
        <v>165</v>
      </c>
      <c r="AA8" s="47" t="s">
        <v>164</v>
      </c>
      <c r="AB8" s="46" t="s">
        <v>164</v>
      </c>
      <c r="AC8" s="47" t="s">
        <v>165</v>
      </c>
      <c r="AD8" s="46" t="s">
        <v>165</v>
      </c>
      <c r="AE8" s="47" t="s">
        <v>165</v>
      </c>
      <c r="AF8" s="46" t="s">
        <v>165</v>
      </c>
      <c r="AG8" s="47" t="s">
        <v>165</v>
      </c>
      <c r="AH8" s="46" t="s">
        <v>165</v>
      </c>
      <c r="AI8" s="47" t="s">
        <v>165</v>
      </c>
      <c r="AJ8" s="46" t="s">
        <v>165</v>
      </c>
      <c r="AK8" s="47" t="s">
        <v>165</v>
      </c>
      <c r="AL8" s="46" t="s">
        <v>164</v>
      </c>
      <c r="AM8" s="47" t="s">
        <v>165</v>
      </c>
      <c r="AN8" s="46" t="s">
        <v>165</v>
      </c>
      <c r="AO8" s="47" t="s">
        <v>164</v>
      </c>
      <c r="AP8" s="46" t="s">
        <v>165</v>
      </c>
      <c r="AQ8" s="47" t="s">
        <v>165</v>
      </c>
      <c r="AR8" s="46" t="s">
        <v>165</v>
      </c>
      <c r="AS8" s="47" t="s">
        <v>165</v>
      </c>
      <c r="AT8" s="46" t="s">
        <v>167</v>
      </c>
      <c r="AU8" s="47" t="s">
        <v>165</v>
      </c>
      <c r="AV8" s="46" t="s">
        <v>165</v>
      </c>
      <c r="AW8" s="47" t="s">
        <v>165</v>
      </c>
      <c r="AX8" s="46" t="s">
        <v>165</v>
      </c>
      <c r="AY8" s="47" t="s">
        <v>165</v>
      </c>
    </row>
    <row r="9" spans="1:51" ht="13.6" customHeight="1" x14ac:dyDescent="0.2">
      <c r="A9" s="45" t="s">
        <v>319</v>
      </c>
      <c r="B9" s="46" t="s">
        <v>165</v>
      </c>
      <c r="C9" s="47" t="s">
        <v>164</v>
      </c>
      <c r="D9" s="46" t="s">
        <v>165</v>
      </c>
      <c r="E9" s="47" t="s">
        <v>165</v>
      </c>
      <c r="F9" s="46" t="s">
        <v>164</v>
      </c>
      <c r="G9" s="47" t="s">
        <v>164</v>
      </c>
      <c r="H9" s="46" t="s">
        <v>165</v>
      </c>
      <c r="I9" s="47" t="s">
        <v>165</v>
      </c>
      <c r="J9" s="46" t="s">
        <v>165</v>
      </c>
      <c r="K9" s="47" t="s">
        <v>165</v>
      </c>
      <c r="L9" s="46" t="s">
        <v>186</v>
      </c>
      <c r="M9" s="47" t="s">
        <v>186</v>
      </c>
      <c r="N9" s="46" t="s">
        <v>177</v>
      </c>
      <c r="O9" s="47" t="s">
        <v>167</v>
      </c>
      <c r="P9" s="46" t="s">
        <v>164</v>
      </c>
      <c r="Q9" s="47" t="s">
        <v>167</v>
      </c>
      <c r="R9" s="46" t="s">
        <v>168</v>
      </c>
      <c r="S9" s="47" t="s">
        <v>164</v>
      </c>
      <c r="T9" s="46" t="s">
        <v>164</v>
      </c>
      <c r="U9" s="47" t="s">
        <v>164</v>
      </c>
      <c r="V9" s="46" t="s">
        <v>164</v>
      </c>
      <c r="W9" s="47" t="s">
        <v>164</v>
      </c>
      <c r="X9" s="46" t="s">
        <v>165</v>
      </c>
      <c r="Y9" s="47" t="s">
        <v>164</v>
      </c>
      <c r="Z9" s="46" t="s">
        <v>165</v>
      </c>
      <c r="AA9" s="47" t="s">
        <v>165</v>
      </c>
      <c r="AB9" s="46" t="s">
        <v>164</v>
      </c>
      <c r="AC9" s="47" t="s">
        <v>165</v>
      </c>
      <c r="AD9" s="46" t="s">
        <v>164</v>
      </c>
      <c r="AE9" s="47" t="s">
        <v>164</v>
      </c>
      <c r="AF9" s="46" t="s">
        <v>164</v>
      </c>
      <c r="AG9" s="47" t="s">
        <v>164</v>
      </c>
      <c r="AH9" s="46" t="s">
        <v>164</v>
      </c>
      <c r="AI9" s="47" t="s">
        <v>164</v>
      </c>
      <c r="AJ9" s="46" t="s">
        <v>164</v>
      </c>
      <c r="AK9" s="47" t="s">
        <v>164</v>
      </c>
      <c r="AL9" s="46" t="s">
        <v>164</v>
      </c>
      <c r="AM9" s="47" t="s">
        <v>164</v>
      </c>
      <c r="AN9" s="46" t="s">
        <v>164</v>
      </c>
      <c r="AO9" s="47" t="s">
        <v>164</v>
      </c>
      <c r="AP9" s="46" t="s">
        <v>165</v>
      </c>
      <c r="AQ9" s="47" t="s">
        <v>164</v>
      </c>
      <c r="AR9" s="46" t="s">
        <v>164</v>
      </c>
      <c r="AS9" s="47" t="s">
        <v>165</v>
      </c>
      <c r="AT9" s="46" t="s">
        <v>165</v>
      </c>
      <c r="AU9" s="47" t="s">
        <v>164</v>
      </c>
      <c r="AV9" s="46" t="s">
        <v>165</v>
      </c>
      <c r="AW9" s="47" t="s">
        <v>165</v>
      </c>
      <c r="AX9" s="46" t="s">
        <v>165</v>
      </c>
      <c r="AY9" s="47" t="s">
        <v>164</v>
      </c>
    </row>
    <row r="10" spans="1:51" ht="13.6" customHeight="1" x14ac:dyDescent="0.2">
      <c r="A10" s="45" t="s">
        <v>19</v>
      </c>
      <c r="B10" s="46" t="s">
        <v>165</v>
      </c>
      <c r="C10" s="47" t="s">
        <v>164</v>
      </c>
      <c r="D10" s="46" t="s">
        <v>164</v>
      </c>
      <c r="E10" s="47" t="s">
        <v>164</v>
      </c>
      <c r="F10" s="46" t="s">
        <v>164</v>
      </c>
      <c r="G10" s="47" t="s">
        <v>165</v>
      </c>
      <c r="H10" s="46" t="s">
        <v>164</v>
      </c>
      <c r="I10" s="47" t="s">
        <v>164</v>
      </c>
      <c r="J10" s="46" t="s">
        <v>165</v>
      </c>
      <c r="K10" s="47" t="s">
        <v>164</v>
      </c>
      <c r="L10" s="46" t="s">
        <v>194</v>
      </c>
      <c r="M10" s="47" t="s">
        <v>177</v>
      </c>
      <c r="N10" s="46" t="s">
        <v>186</v>
      </c>
      <c r="O10" s="47" t="s">
        <v>164</v>
      </c>
      <c r="P10" s="46" t="s">
        <v>167</v>
      </c>
      <c r="Q10" s="47" t="s">
        <v>167</v>
      </c>
      <c r="R10" s="46" t="s">
        <v>165</v>
      </c>
      <c r="S10" s="47" t="s">
        <v>165</v>
      </c>
      <c r="T10" s="46" t="s">
        <v>164</v>
      </c>
      <c r="U10" s="47" t="s">
        <v>164</v>
      </c>
      <c r="V10" s="46" t="s">
        <v>164</v>
      </c>
      <c r="W10" s="47" t="s">
        <v>164</v>
      </c>
      <c r="X10" s="46" t="s">
        <v>165</v>
      </c>
      <c r="Y10" s="47" t="s">
        <v>165</v>
      </c>
      <c r="Z10" s="46" t="s">
        <v>165</v>
      </c>
      <c r="AA10" s="47" t="s">
        <v>165</v>
      </c>
      <c r="AB10" s="46" t="s">
        <v>164</v>
      </c>
      <c r="AC10" s="47" t="s">
        <v>165</v>
      </c>
      <c r="AD10" s="46" t="s">
        <v>165</v>
      </c>
      <c r="AE10" s="47" t="s">
        <v>165</v>
      </c>
      <c r="AF10" s="46" t="s">
        <v>164</v>
      </c>
      <c r="AG10" s="47" t="s">
        <v>164</v>
      </c>
      <c r="AH10" s="46" t="s">
        <v>165</v>
      </c>
      <c r="AI10" s="47" t="s">
        <v>165</v>
      </c>
      <c r="AJ10" s="46" t="s">
        <v>165</v>
      </c>
      <c r="AK10" s="47" t="s">
        <v>165</v>
      </c>
      <c r="AL10" s="46" t="s">
        <v>164</v>
      </c>
      <c r="AM10" s="47" t="s">
        <v>164</v>
      </c>
      <c r="AN10" s="46" t="s">
        <v>165</v>
      </c>
      <c r="AO10" s="47" t="s">
        <v>164</v>
      </c>
      <c r="AP10" s="46" t="s">
        <v>165</v>
      </c>
      <c r="AQ10" s="47" t="s">
        <v>165</v>
      </c>
      <c r="AR10" s="46" t="s">
        <v>165</v>
      </c>
      <c r="AS10" s="47" t="s">
        <v>165</v>
      </c>
      <c r="AT10" s="46" t="s">
        <v>165</v>
      </c>
      <c r="AU10" s="47" t="s">
        <v>164</v>
      </c>
      <c r="AV10" s="46" t="s">
        <v>164</v>
      </c>
      <c r="AW10" s="47" t="s">
        <v>165</v>
      </c>
      <c r="AX10" s="46" t="s">
        <v>165</v>
      </c>
      <c r="AY10" s="47" t="s">
        <v>164</v>
      </c>
    </row>
    <row r="11" spans="1:51" ht="13.6" customHeight="1" x14ac:dyDescent="0.2">
      <c r="A11" s="45" t="s">
        <v>307</v>
      </c>
      <c r="B11" s="46" t="s">
        <v>164</v>
      </c>
      <c r="C11" s="47" t="s">
        <v>164</v>
      </c>
      <c r="D11" s="46" t="s">
        <v>164</v>
      </c>
      <c r="E11" s="47" t="s">
        <v>165</v>
      </c>
      <c r="F11" s="46" t="s">
        <v>165</v>
      </c>
      <c r="G11" s="47" t="s">
        <v>165</v>
      </c>
      <c r="H11" s="46" t="s">
        <v>164</v>
      </c>
      <c r="I11" s="47" t="s">
        <v>164</v>
      </c>
      <c r="J11" s="46" t="s">
        <v>165</v>
      </c>
      <c r="K11" s="47" t="s">
        <v>164</v>
      </c>
      <c r="L11" s="46" t="s">
        <v>194</v>
      </c>
      <c r="M11" s="47" t="s">
        <v>177</v>
      </c>
      <c r="N11" s="46" t="s">
        <v>168</v>
      </c>
      <c r="O11" s="47" t="s">
        <v>164</v>
      </c>
      <c r="P11" s="46" t="s">
        <v>165</v>
      </c>
      <c r="Q11" s="47" t="s">
        <v>167</v>
      </c>
      <c r="R11" s="46" t="s">
        <v>168</v>
      </c>
      <c r="S11" s="47" t="s">
        <v>164</v>
      </c>
      <c r="T11" s="46" t="s">
        <v>164</v>
      </c>
      <c r="U11" s="47" t="s">
        <v>165</v>
      </c>
      <c r="V11" s="46" t="s">
        <v>164</v>
      </c>
      <c r="W11" s="47" t="s">
        <v>164</v>
      </c>
      <c r="X11" s="46" t="s">
        <v>165</v>
      </c>
      <c r="Y11" s="47" t="s">
        <v>165</v>
      </c>
      <c r="Z11" s="46" t="s">
        <v>164</v>
      </c>
      <c r="AA11" s="47" t="s">
        <v>165</v>
      </c>
      <c r="AB11" s="46" t="s">
        <v>165</v>
      </c>
      <c r="AC11" s="47" t="s">
        <v>165</v>
      </c>
      <c r="AD11" s="46" t="s">
        <v>165</v>
      </c>
      <c r="AE11" s="47" t="s">
        <v>165</v>
      </c>
      <c r="AF11" s="46" t="s">
        <v>164</v>
      </c>
      <c r="AG11" s="47" t="s">
        <v>165</v>
      </c>
      <c r="AH11" s="46" t="s">
        <v>165</v>
      </c>
      <c r="AI11" s="47" t="s">
        <v>164</v>
      </c>
      <c r="AJ11" s="46" t="s">
        <v>164</v>
      </c>
      <c r="AK11" s="47" t="s">
        <v>165</v>
      </c>
      <c r="AL11" s="46" t="s">
        <v>164</v>
      </c>
      <c r="AM11" s="47" t="s">
        <v>165</v>
      </c>
      <c r="AN11" s="46" t="s">
        <v>164</v>
      </c>
      <c r="AO11" s="47" t="s">
        <v>164</v>
      </c>
      <c r="AP11" s="46" t="s">
        <v>165</v>
      </c>
      <c r="AQ11" s="47" t="s">
        <v>165</v>
      </c>
      <c r="AR11" s="46" t="s">
        <v>164</v>
      </c>
      <c r="AS11" s="47" t="s">
        <v>165</v>
      </c>
      <c r="AT11" s="46" t="s">
        <v>167</v>
      </c>
      <c r="AU11" s="47" t="s">
        <v>165</v>
      </c>
      <c r="AV11" s="46" t="s">
        <v>164</v>
      </c>
      <c r="AW11" s="47" t="s">
        <v>165</v>
      </c>
      <c r="AX11" s="46" t="s">
        <v>165</v>
      </c>
      <c r="AY11" s="47" t="s">
        <v>164</v>
      </c>
    </row>
    <row r="12" spans="1:51" ht="13.6" customHeight="1" x14ac:dyDescent="0.2">
      <c r="A12" s="45" t="s">
        <v>308</v>
      </c>
      <c r="B12" s="46" t="s">
        <v>165</v>
      </c>
      <c r="C12" s="47" t="s">
        <v>164</v>
      </c>
      <c r="D12" s="46" t="s">
        <v>165</v>
      </c>
      <c r="E12" s="47" t="s">
        <v>165</v>
      </c>
      <c r="F12" s="46" t="s">
        <v>165</v>
      </c>
      <c r="G12" s="47" t="s">
        <v>164</v>
      </c>
      <c r="H12" s="46" t="s">
        <v>165</v>
      </c>
      <c r="I12" s="47" t="s">
        <v>165</v>
      </c>
      <c r="J12" s="46" t="s">
        <v>165</v>
      </c>
      <c r="K12" s="47" t="s">
        <v>167</v>
      </c>
      <c r="L12" s="46" t="s">
        <v>186</v>
      </c>
      <c r="M12" s="47" t="s">
        <v>178</v>
      </c>
      <c r="N12" s="46" t="s">
        <v>177</v>
      </c>
      <c r="O12" s="47" t="s">
        <v>167</v>
      </c>
      <c r="P12" s="46" t="s">
        <v>164</v>
      </c>
      <c r="Q12" s="47" t="s">
        <v>165</v>
      </c>
      <c r="R12" s="46" t="s">
        <v>167</v>
      </c>
      <c r="S12" s="47" t="s">
        <v>164</v>
      </c>
      <c r="T12" s="46" t="s">
        <v>164</v>
      </c>
      <c r="U12" s="47" t="s">
        <v>164</v>
      </c>
      <c r="V12" s="46" t="s">
        <v>164</v>
      </c>
      <c r="W12" s="47" t="s">
        <v>164</v>
      </c>
      <c r="X12" s="46" t="s">
        <v>164</v>
      </c>
      <c r="Y12" s="47" t="s">
        <v>164</v>
      </c>
      <c r="Z12" s="46" t="s">
        <v>164</v>
      </c>
      <c r="AA12" s="47" t="s">
        <v>164</v>
      </c>
      <c r="AB12" s="46" t="s">
        <v>164</v>
      </c>
      <c r="AC12" s="47" t="s">
        <v>164</v>
      </c>
      <c r="AD12" s="46" t="s">
        <v>164</v>
      </c>
      <c r="AE12" s="47" t="s">
        <v>165</v>
      </c>
      <c r="AF12" s="46" t="s">
        <v>309</v>
      </c>
      <c r="AG12" s="47" t="s">
        <v>309</v>
      </c>
      <c r="AH12" s="46" t="s">
        <v>165</v>
      </c>
      <c r="AI12" s="47" t="s">
        <v>165</v>
      </c>
      <c r="AJ12" s="46" t="s">
        <v>164</v>
      </c>
      <c r="AK12" s="47" t="s">
        <v>164</v>
      </c>
      <c r="AL12" s="46" t="s">
        <v>164</v>
      </c>
      <c r="AM12" s="47" t="s">
        <v>165</v>
      </c>
      <c r="AN12" s="46" t="s">
        <v>164</v>
      </c>
      <c r="AO12" s="47" t="s">
        <v>164</v>
      </c>
      <c r="AP12" s="46" t="s">
        <v>164</v>
      </c>
      <c r="AQ12" s="47" t="s">
        <v>164</v>
      </c>
      <c r="AR12" s="46" t="s">
        <v>165</v>
      </c>
      <c r="AS12" s="47" t="s">
        <v>165</v>
      </c>
      <c r="AT12" s="46" t="s">
        <v>165</v>
      </c>
      <c r="AU12" s="47" t="s">
        <v>164</v>
      </c>
      <c r="AV12" s="46" t="s">
        <v>165</v>
      </c>
      <c r="AW12" s="47" t="s">
        <v>165</v>
      </c>
      <c r="AX12" s="46" t="s">
        <v>165</v>
      </c>
      <c r="AY12" s="47" t="s">
        <v>164</v>
      </c>
    </row>
    <row r="13" spans="1:51" ht="13.6" customHeight="1" x14ac:dyDescent="0.2">
      <c r="A13" s="45" t="s">
        <v>14</v>
      </c>
      <c r="B13" s="46" t="s">
        <v>165</v>
      </c>
      <c r="C13" s="47" t="s">
        <v>164</v>
      </c>
      <c r="D13" s="46" t="s">
        <v>165</v>
      </c>
      <c r="E13" s="47" t="s">
        <v>164</v>
      </c>
      <c r="F13" s="46" t="s">
        <v>165</v>
      </c>
      <c r="G13" s="47" t="s">
        <v>164</v>
      </c>
      <c r="H13" s="46" t="s">
        <v>165</v>
      </c>
      <c r="I13" s="47" t="s">
        <v>165</v>
      </c>
      <c r="J13" s="46" t="s">
        <v>165</v>
      </c>
      <c r="K13" s="47" t="s">
        <v>168</v>
      </c>
      <c r="L13" s="46" t="s">
        <v>186</v>
      </c>
      <c r="M13" s="47" t="s">
        <v>178</v>
      </c>
      <c r="N13" s="46" t="s">
        <v>177</v>
      </c>
      <c r="O13" s="47" t="s">
        <v>164</v>
      </c>
      <c r="P13" s="46" t="s">
        <v>167</v>
      </c>
      <c r="Q13" s="47" t="s">
        <v>167</v>
      </c>
      <c r="R13" s="46" t="s">
        <v>167</v>
      </c>
      <c r="S13" s="47" t="s">
        <v>164</v>
      </c>
      <c r="T13" s="46" t="s">
        <v>164</v>
      </c>
      <c r="U13" s="47" t="s">
        <v>164</v>
      </c>
      <c r="V13" s="46" t="s">
        <v>164</v>
      </c>
      <c r="W13" s="47" t="s">
        <v>164</v>
      </c>
      <c r="X13" s="46" t="s">
        <v>165</v>
      </c>
      <c r="Y13" s="47" t="s">
        <v>165</v>
      </c>
      <c r="Z13" s="46" t="s">
        <v>165</v>
      </c>
      <c r="AA13" s="47" t="s">
        <v>164</v>
      </c>
      <c r="AB13" s="46" t="s">
        <v>165</v>
      </c>
      <c r="AC13" s="47" t="s">
        <v>165</v>
      </c>
      <c r="AD13" s="46" t="s">
        <v>165</v>
      </c>
      <c r="AE13" s="47" t="s">
        <v>164</v>
      </c>
      <c r="AF13" s="46" t="s">
        <v>164</v>
      </c>
      <c r="AG13" s="47" t="s">
        <v>164</v>
      </c>
      <c r="AH13" s="46" t="s">
        <v>164</v>
      </c>
      <c r="AI13" s="47" t="s">
        <v>164</v>
      </c>
      <c r="AJ13" s="46" t="s">
        <v>164</v>
      </c>
      <c r="AK13" s="47" t="s">
        <v>164</v>
      </c>
      <c r="AL13" s="46" t="s">
        <v>164</v>
      </c>
      <c r="AM13" s="47" t="s">
        <v>165</v>
      </c>
      <c r="AN13" s="46" t="s">
        <v>165</v>
      </c>
      <c r="AO13" s="47" t="s">
        <v>164</v>
      </c>
      <c r="AP13" s="46" t="s">
        <v>164</v>
      </c>
      <c r="AQ13" s="47" t="s">
        <v>165</v>
      </c>
      <c r="AR13" s="46" t="s">
        <v>165</v>
      </c>
      <c r="AS13" s="47" t="s">
        <v>165</v>
      </c>
      <c r="AT13" s="46" t="s">
        <v>165</v>
      </c>
      <c r="AU13" s="47" t="s">
        <v>165</v>
      </c>
      <c r="AV13" s="46" t="s">
        <v>165</v>
      </c>
      <c r="AW13" s="47" t="s">
        <v>165</v>
      </c>
      <c r="AX13" s="46" t="s">
        <v>165</v>
      </c>
      <c r="AY13" s="47" t="s">
        <v>164</v>
      </c>
    </row>
    <row r="14" spans="1:51" ht="13.6" customHeight="1" x14ac:dyDescent="0.2">
      <c r="A14" s="45" t="s">
        <v>244</v>
      </c>
      <c r="B14" s="46" t="s">
        <v>165</v>
      </c>
      <c r="C14" s="47" t="s">
        <v>164</v>
      </c>
      <c r="D14" s="46" t="s">
        <v>164</v>
      </c>
      <c r="E14" s="47" t="s">
        <v>164</v>
      </c>
      <c r="F14" s="46" t="s">
        <v>164</v>
      </c>
      <c r="G14" s="47" t="s">
        <v>164</v>
      </c>
      <c r="H14" s="46" t="s">
        <v>164</v>
      </c>
      <c r="I14" s="47" t="s">
        <v>164</v>
      </c>
      <c r="J14" s="46" t="s">
        <v>165</v>
      </c>
      <c r="K14" s="47" t="s">
        <v>167</v>
      </c>
      <c r="L14" s="46" t="s">
        <v>187</v>
      </c>
      <c r="M14" s="47" t="s">
        <v>177</v>
      </c>
      <c r="N14" s="46" t="s">
        <v>166</v>
      </c>
      <c r="O14" s="47" t="s">
        <v>167</v>
      </c>
      <c r="P14" s="46" t="s">
        <v>165</v>
      </c>
      <c r="Q14" s="47" t="s">
        <v>167</v>
      </c>
      <c r="R14" s="46" t="s">
        <v>167</v>
      </c>
      <c r="S14" s="47" t="s">
        <v>165</v>
      </c>
      <c r="T14" s="46" t="s">
        <v>164</v>
      </c>
      <c r="U14" s="47" t="s">
        <v>164</v>
      </c>
      <c r="V14" s="46" t="s">
        <v>165</v>
      </c>
      <c r="W14" s="47" t="s">
        <v>164</v>
      </c>
      <c r="X14" s="46" t="s">
        <v>164</v>
      </c>
      <c r="Y14" s="47" t="s">
        <v>165</v>
      </c>
      <c r="Z14" s="46" t="s">
        <v>165</v>
      </c>
      <c r="AA14" s="47" t="s">
        <v>165</v>
      </c>
      <c r="AB14" s="46" t="s">
        <v>164</v>
      </c>
      <c r="AC14" s="47" t="s">
        <v>165</v>
      </c>
      <c r="AD14" s="46" t="s">
        <v>165</v>
      </c>
      <c r="AE14" s="47" t="s">
        <v>164</v>
      </c>
      <c r="AF14" s="46" t="s">
        <v>164</v>
      </c>
      <c r="AG14" s="47" t="s">
        <v>164</v>
      </c>
      <c r="AH14" s="46" t="s">
        <v>164</v>
      </c>
      <c r="AI14" s="47" t="s">
        <v>164</v>
      </c>
      <c r="AJ14" s="46" t="s">
        <v>164</v>
      </c>
      <c r="AK14" s="47" t="s">
        <v>164</v>
      </c>
      <c r="AL14" s="46" t="s">
        <v>164</v>
      </c>
      <c r="AM14" s="47" t="s">
        <v>165</v>
      </c>
      <c r="AN14" s="46" t="s">
        <v>164</v>
      </c>
      <c r="AO14" s="47" t="s">
        <v>164</v>
      </c>
      <c r="AP14" s="46" t="s">
        <v>165</v>
      </c>
      <c r="AQ14" s="47" t="s">
        <v>165</v>
      </c>
      <c r="AR14" s="46" t="s">
        <v>165</v>
      </c>
      <c r="AS14" s="47" t="s">
        <v>164</v>
      </c>
      <c r="AT14" s="46" t="s">
        <v>165</v>
      </c>
      <c r="AU14" s="47" t="s">
        <v>165</v>
      </c>
      <c r="AV14" s="46" t="s">
        <v>164</v>
      </c>
      <c r="AW14" s="47" t="s">
        <v>164</v>
      </c>
      <c r="AX14" s="46" t="s">
        <v>165</v>
      </c>
      <c r="AY14" s="47" t="s">
        <v>164</v>
      </c>
    </row>
    <row r="15" spans="1:51" ht="13.6" customHeight="1" x14ac:dyDescent="0.2">
      <c r="A15" s="45" t="s">
        <v>211</v>
      </c>
      <c r="B15" s="46" t="s">
        <v>165</v>
      </c>
      <c r="C15" s="47" t="s">
        <v>164</v>
      </c>
      <c r="D15" s="46" t="s">
        <v>165</v>
      </c>
      <c r="E15" s="47" t="s">
        <v>165</v>
      </c>
      <c r="F15" s="46" t="s">
        <v>164</v>
      </c>
      <c r="G15" s="47" t="s">
        <v>165</v>
      </c>
      <c r="H15" s="46" t="s">
        <v>165</v>
      </c>
      <c r="I15" s="47" t="s">
        <v>165</v>
      </c>
      <c r="J15" s="46" t="s">
        <v>165</v>
      </c>
      <c r="K15" s="47" t="s">
        <v>167</v>
      </c>
      <c r="L15" s="46" t="s">
        <v>177</v>
      </c>
      <c r="M15" s="47" t="s">
        <v>177</v>
      </c>
      <c r="N15" s="46" t="s">
        <v>177</v>
      </c>
      <c r="O15" s="47" t="s">
        <v>164</v>
      </c>
      <c r="P15" s="46" t="s">
        <v>164</v>
      </c>
      <c r="Q15" s="47" t="s">
        <v>167</v>
      </c>
      <c r="R15" s="46" t="s">
        <v>167</v>
      </c>
      <c r="S15" s="47" t="s">
        <v>164</v>
      </c>
      <c r="T15" s="46" t="s">
        <v>164</v>
      </c>
      <c r="U15" s="47" t="s">
        <v>164</v>
      </c>
      <c r="V15" s="46" t="s">
        <v>164</v>
      </c>
      <c r="W15" s="47" t="s">
        <v>164</v>
      </c>
      <c r="X15" s="46" t="s">
        <v>164</v>
      </c>
      <c r="Y15" s="47" t="s">
        <v>164</v>
      </c>
      <c r="Z15" s="46" t="s">
        <v>164</v>
      </c>
      <c r="AA15" s="47" t="s">
        <v>164</v>
      </c>
      <c r="AB15" s="46" t="s">
        <v>164</v>
      </c>
      <c r="AC15" s="47" t="s">
        <v>164</v>
      </c>
      <c r="AD15" s="46" t="s">
        <v>165</v>
      </c>
      <c r="AE15" s="47" t="s">
        <v>164</v>
      </c>
      <c r="AF15" s="46" t="s">
        <v>165</v>
      </c>
      <c r="AG15" s="47" t="s">
        <v>164</v>
      </c>
      <c r="AH15" s="46" t="s">
        <v>165</v>
      </c>
      <c r="AI15" s="47" t="s">
        <v>164</v>
      </c>
      <c r="AJ15" s="46" t="s">
        <v>164</v>
      </c>
      <c r="AK15" s="47" t="s">
        <v>164</v>
      </c>
      <c r="AL15" s="46" t="s">
        <v>165</v>
      </c>
      <c r="AM15" s="47" t="s">
        <v>164</v>
      </c>
      <c r="AN15" s="46" t="s">
        <v>164</v>
      </c>
      <c r="AO15" s="47" t="s">
        <v>164</v>
      </c>
      <c r="AP15" s="46" t="s">
        <v>165</v>
      </c>
      <c r="AQ15" s="47" t="s">
        <v>164</v>
      </c>
      <c r="AR15" s="46" t="s">
        <v>164</v>
      </c>
      <c r="AS15" s="47" t="s">
        <v>165</v>
      </c>
      <c r="AT15" s="46" t="s">
        <v>165</v>
      </c>
      <c r="AU15" s="47" t="s">
        <v>164</v>
      </c>
      <c r="AV15" s="46" t="s">
        <v>165</v>
      </c>
      <c r="AW15" s="47" t="s">
        <v>165</v>
      </c>
      <c r="AX15" s="46" t="s">
        <v>165</v>
      </c>
      <c r="AY15" s="47" t="s">
        <v>164</v>
      </c>
    </row>
    <row r="16" spans="1:51" ht="13.6" customHeight="1" x14ac:dyDescent="0.2">
      <c r="A16" s="45" t="s">
        <v>219</v>
      </c>
      <c r="B16" s="46" t="s">
        <v>165</v>
      </c>
      <c r="C16" s="47" t="s">
        <v>165</v>
      </c>
      <c r="D16" s="46" t="s">
        <v>165</v>
      </c>
      <c r="E16" s="47" t="s">
        <v>164</v>
      </c>
      <c r="F16" s="46" t="s">
        <v>164</v>
      </c>
      <c r="G16" s="47" t="s">
        <v>164</v>
      </c>
      <c r="H16" s="46" t="s">
        <v>165</v>
      </c>
      <c r="I16" s="47" t="s">
        <v>165</v>
      </c>
      <c r="J16" s="46" t="s">
        <v>165</v>
      </c>
      <c r="K16" s="47" t="s">
        <v>165</v>
      </c>
      <c r="L16" s="46" t="s">
        <v>190</v>
      </c>
      <c r="M16" s="47" t="s">
        <v>177</v>
      </c>
      <c r="N16" s="46" t="s">
        <v>186</v>
      </c>
      <c r="O16" s="47" t="s">
        <v>167</v>
      </c>
      <c r="P16" s="46" t="s">
        <v>164</v>
      </c>
      <c r="Q16" s="47" t="s">
        <v>167</v>
      </c>
      <c r="R16" s="46" t="s">
        <v>165</v>
      </c>
      <c r="S16" s="47" t="s">
        <v>164</v>
      </c>
      <c r="T16" s="46" t="s">
        <v>164</v>
      </c>
      <c r="U16" s="47" t="s">
        <v>164</v>
      </c>
      <c r="V16" s="46" t="s">
        <v>165</v>
      </c>
      <c r="W16" s="47" t="s">
        <v>164</v>
      </c>
      <c r="X16" s="46" t="s">
        <v>165</v>
      </c>
      <c r="Y16" s="47" t="s">
        <v>164</v>
      </c>
      <c r="Z16" s="46" t="s">
        <v>165</v>
      </c>
      <c r="AA16" s="47" t="s">
        <v>164</v>
      </c>
      <c r="AB16" s="46" t="s">
        <v>164</v>
      </c>
      <c r="AC16" s="47" t="s">
        <v>165</v>
      </c>
      <c r="AD16" s="46" t="s">
        <v>164</v>
      </c>
      <c r="AE16" s="47" t="s">
        <v>165</v>
      </c>
      <c r="AF16" s="46" t="s">
        <v>164</v>
      </c>
      <c r="AG16" s="47" t="s">
        <v>164</v>
      </c>
      <c r="AH16" s="46" t="s">
        <v>165</v>
      </c>
      <c r="AI16" s="47" t="s">
        <v>165</v>
      </c>
      <c r="AJ16" s="46" t="s">
        <v>164</v>
      </c>
      <c r="AK16" s="47" t="s">
        <v>164</v>
      </c>
      <c r="AL16" s="46" t="s">
        <v>164</v>
      </c>
      <c r="AM16" s="47" t="s">
        <v>164</v>
      </c>
      <c r="AN16" s="46" t="s">
        <v>164</v>
      </c>
      <c r="AO16" s="47" t="s">
        <v>164</v>
      </c>
      <c r="AP16" s="46" t="s">
        <v>165</v>
      </c>
      <c r="AQ16" s="47" t="s">
        <v>164</v>
      </c>
      <c r="AR16" s="46" t="s">
        <v>164</v>
      </c>
      <c r="AS16" s="47" t="s">
        <v>165</v>
      </c>
      <c r="AT16" s="46" t="s">
        <v>165</v>
      </c>
      <c r="AU16" s="47" t="s">
        <v>164</v>
      </c>
      <c r="AV16" s="46" t="s">
        <v>165</v>
      </c>
      <c r="AW16" s="47" t="s">
        <v>165</v>
      </c>
      <c r="AX16" s="46" t="s">
        <v>165</v>
      </c>
      <c r="AY16" s="47" t="s">
        <v>164</v>
      </c>
    </row>
    <row r="17" spans="1:51" ht="13.6" customHeight="1" x14ac:dyDescent="0.2">
      <c r="A17" s="45" t="s">
        <v>230</v>
      </c>
      <c r="B17" s="46" t="s">
        <v>165</v>
      </c>
      <c r="C17" s="47" t="s">
        <v>164</v>
      </c>
      <c r="D17" s="46" t="s">
        <v>164</v>
      </c>
      <c r="E17" s="47" t="s">
        <v>165</v>
      </c>
      <c r="F17" s="46" t="s">
        <v>165</v>
      </c>
      <c r="G17" s="47" t="s">
        <v>165</v>
      </c>
      <c r="H17" s="46" t="s">
        <v>164</v>
      </c>
      <c r="I17" s="47" t="s">
        <v>165</v>
      </c>
      <c r="J17" s="46" t="s">
        <v>165</v>
      </c>
      <c r="K17" s="47" t="s">
        <v>165</v>
      </c>
      <c r="L17" s="46" t="s">
        <v>178</v>
      </c>
      <c r="M17" s="47" t="s">
        <v>177</v>
      </c>
      <c r="N17" s="46" t="s">
        <v>168</v>
      </c>
      <c r="O17" s="47" t="s">
        <v>167</v>
      </c>
      <c r="P17" s="46" t="s">
        <v>167</v>
      </c>
      <c r="Q17" s="47" t="s">
        <v>164</v>
      </c>
      <c r="R17" s="46" t="s">
        <v>167</v>
      </c>
      <c r="S17" s="47" t="s">
        <v>165</v>
      </c>
      <c r="T17" s="46" t="s">
        <v>165</v>
      </c>
      <c r="U17" s="47" t="s">
        <v>164</v>
      </c>
      <c r="V17" s="46" t="s">
        <v>164</v>
      </c>
      <c r="W17" s="47" t="s">
        <v>164</v>
      </c>
      <c r="X17" s="46" t="s">
        <v>164</v>
      </c>
      <c r="Y17" s="47" t="s">
        <v>164</v>
      </c>
      <c r="Z17" s="46" t="s">
        <v>165</v>
      </c>
      <c r="AA17" s="47" t="s">
        <v>165</v>
      </c>
      <c r="AB17" s="46" t="s">
        <v>165</v>
      </c>
      <c r="AC17" s="47" t="s">
        <v>164</v>
      </c>
      <c r="AD17" s="46" t="s">
        <v>165</v>
      </c>
      <c r="AE17" s="47" t="s">
        <v>164</v>
      </c>
      <c r="AF17" s="46" t="s">
        <v>165</v>
      </c>
      <c r="AG17" s="47" t="s">
        <v>164</v>
      </c>
      <c r="AH17" s="46" t="s">
        <v>165</v>
      </c>
      <c r="AI17" s="47" t="s">
        <v>164</v>
      </c>
      <c r="AJ17" s="46" t="s">
        <v>165</v>
      </c>
      <c r="AK17" s="47" t="s">
        <v>165</v>
      </c>
      <c r="AL17" s="46" t="s">
        <v>164</v>
      </c>
      <c r="AM17" s="47" t="s">
        <v>165</v>
      </c>
      <c r="AN17" s="46" t="s">
        <v>165</v>
      </c>
      <c r="AO17" s="47" t="s">
        <v>165</v>
      </c>
      <c r="AP17" s="46" t="s">
        <v>165</v>
      </c>
      <c r="AQ17" s="47" t="s">
        <v>165</v>
      </c>
      <c r="AR17" s="46" t="s">
        <v>165</v>
      </c>
      <c r="AS17" s="47" t="s">
        <v>165</v>
      </c>
      <c r="AT17" s="46" t="s">
        <v>165</v>
      </c>
      <c r="AU17" s="47" t="s">
        <v>164</v>
      </c>
      <c r="AV17" s="46" t="s">
        <v>164</v>
      </c>
      <c r="AW17" s="47" t="s">
        <v>165</v>
      </c>
      <c r="AX17" s="46" t="s">
        <v>165</v>
      </c>
      <c r="AY17" s="47" t="s">
        <v>164</v>
      </c>
    </row>
    <row r="18" spans="1:51" ht="13.6" customHeight="1" x14ac:dyDescent="0.2">
      <c r="A18" s="45" t="s">
        <v>231</v>
      </c>
      <c r="B18" s="46" t="s">
        <v>165</v>
      </c>
      <c r="C18" s="47" t="s">
        <v>164</v>
      </c>
      <c r="D18" s="46" t="s">
        <v>164</v>
      </c>
      <c r="E18" s="47" t="s">
        <v>165</v>
      </c>
      <c r="F18" s="46" t="s">
        <v>165</v>
      </c>
      <c r="G18" s="47" t="s">
        <v>165</v>
      </c>
      <c r="H18" s="46" t="s">
        <v>164</v>
      </c>
      <c r="I18" s="47" t="s">
        <v>165</v>
      </c>
      <c r="J18" s="46" t="s">
        <v>165</v>
      </c>
      <c r="K18" s="47" t="s">
        <v>167</v>
      </c>
      <c r="L18" s="46" t="s">
        <v>194</v>
      </c>
      <c r="M18" s="47" t="s">
        <v>194</v>
      </c>
      <c r="N18" s="46" t="s">
        <v>177</v>
      </c>
      <c r="O18" s="47" t="s">
        <v>165</v>
      </c>
      <c r="P18" s="46" t="s">
        <v>164</v>
      </c>
      <c r="Q18" s="47" t="s">
        <v>167</v>
      </c>
      <c r="R18" s="46" t="s">
        <v>177</v>
      </c>
      <c r="S18" s="47" t="s">
        <v>165</v>
      </c>
      <c r="T18" s="46" t="s">
        <v>164</v>
      </c>
      <c r="U18" s="47" t="s">
        <v>164</v>
      </c>
      <c r="V18" s="46" t="s">
        <v>165</v>
      </c>
      <c r="W18" s="47" t="s">
        <v>164</v>
      </c>
      <c r="X18" s="46" t="s">
        <v>165</v>
      </c>
      <c r="Y18" s="47" t="s">
        <v>164</v>
      </c>
      <c r="Z18" s="46" t="s">
        <v>165</v>
      </c>
      <c r="AA18" s="47" t="s">
        <v>164</v>
      </c>
      <c r="AB18" s="46" t="s">
        <v>164</v>
      </c>
      <c r="AC18" s="47" t="s">
        <v>165</v>
      </c>
      <c r="AD18" s="46" t="s">
        <v>165</v>
      </c>
      <c r="AE18" s="47" t="s">
        <v>164</v>
      </c>
      <c r="AF18" s="46" t="s">
        <v>164</v>
      </c>
      <c r="AG18" s="47" t="s">
        <v>164</v>
      </c>
      <c r="AH18" s="46" t="s">
        <v>164</v>
      </c>
      <c r="AI18" s="47" t="s">
        <v>164</v>
      </c>
      <c r="AJ18" s="46" t="s">
        <v>165</v>
      </c>
      <c r="AK18" s="47" t="s">
        <v>165</v>
      </c>
      <c r="AL18" s="46" t="s">
        <v>164</v>
      </c>
      <c r="AM18" s="47" t="s">
        <v>164</v>
      </c>
      <c r="AN18" s="46" t="s">
        <v>164</v>
      </c>
      <c r="AO18" s="47" t="s">
        <v>164</v>
      </c>
      <c r="AP18" s="46" t="s">
        <v>165</v>
      </c>
      <c r="AQ18" s="47" t="s">
        <v>165</v>
      </c>
      <c r="AR18" s="46" t="s">
        <v>165</v>
      </c>
      <c r="AS18" s="47" t="s">
        <v>165</v>
      </c>
      <c r="AT18" s="46" t="s">
        <v>177</v>
      </c>
      <c r="AU18" s="47" t="s">
        <v>164</v>
      </c>
      <c r="AV18" s="46" t="s">
        <v>164</v>
      </c>
      <c r="AW18" s="47" t="s">
        <v>164</v>
      </c>
      <c r="AX18" s="46" t="s">
        <v>165</v>
      </c>
      <c r="AY18" s="47" t="s">
        <v>164</v>
      </c>
    </row>
    <row r="19" spans="1:51" ht="13.6" customHeight="1" x14ac:dyDescent="0.2">
      <c r="A19" s="45" t="s">
        <v>245</v>
      </c>
      <c r="B19" s="46" t="s">
        <v>165</v>
      </c>
      <c r="C19" s="47" t="s">
        <v>165</v>
      </c>
      <c r="D19" s="46" t="s">
        <v>165</v>
      </c>
      <c r="E19" s="47" t="s">
        <v>164</v>
      </c>
      <c r="F19" s="46" t="s">
        <v>164</v>
      </c>
      <c r="G19" s="47" t="s">
        <v>164</v>
      </c>
      <c r="H19" s="46" t="s">
        <v>165</v>
      </c>
      <c r="I19" s="47" t="s">
        <v>164</v>
      </c>
      <c r="J19" s="46" t="s">
        <v>165</v>
      </c>
      <c r="K19" s="47" t="s">
        <v>164</v>
      </c>
      <c r="L19" s="46" t="s">
        <v>177</v>
      </c>
      <c r="M19" s="47" t="s">
        <v>194</v>
      </c>
      <c r="N19" s="46" t="s">
        <v>165</v>
      </c>
      <c r="O19" s="47" t="s">
        <v>167</v>
      </c>
      <c r="P19" s="46" t="s">
        <v>164</v>
      </c>
      <c r="Q19" s="47" t="s">
        <v>165</v>
      </c>
      <c r="R19" s="46" t="s">
        <v>167</v>
      </c>
      <c r="S19" s="47" t="s">
        <v>164</v>
      </c>
      <c r="T19" s="46" t="s">
        <v>164</v>
      </c>
      <c r="U19" s="47" t="s">
        <v>164</v>
      </c>
      <c r="V19" s="46" t="s">
        <v>164</v>
      </c>
      <c r="W19" s="47" t="s">
        <v>164</v>
      </c>
      <c r="X19" s="46" t="s">
        <v>164</v>
      </c>
      <c r="Y19" s="47" t="s">
        <v>164</v>
      </c>
      <c r="Z19" s="46" t="s">
        <v>165</v>
      </c>
      <c r="AA19" s="47" t="s">
        <v>165</v>
      </c>
      <c r="AB19" s="46" t="s">
        <v>164</v>
      </c>
      <c r="AC19" s="47" t="s">
        <v>165</v>
      </c>
      <c r="AD19" s="46" t="s">
        <v>165</v>
      </c>
      <c r="AE19" s="47" t="s">
        <v>164</v>
      </c>
      <c r="AF19" s="46" t="s">
        <v>165</v>
      </c>
      <c r="AG19" s="47" t="s">
        <v>164</v>
      </c>
      <c r="AH19" s="46" t="s">
        <v>164</v>
      </c>
      <c r="AI19" s="47" t="s">
        <v>164</v>
      </c>
      <c r="AJ19" s="46" t="s">
        <v>164</v>
      </c>
      <c r="AK19" s="47" t="s">
        <v>164</v>
      </c>
      <c r="AL19" s="46" t="s">
        <v>165</v>
      </c>
      <c r="AM19" s="47" t="s">
        <v>165</v>
      </c>
      <c r="AN19" s="46" t="s">
        <v>164</v>
      </c>
      <c r="AO19" s="47" t="s">
        <v>164</v>
      </c>
      <c r="AP19" s="46" t="s">
        <v>165</v>
      </c>
      <c r="AQ19" s="47" t="s">
        <v>164</v>
      </c>
      <c r="AR19" s="46" t="s">
        <v>165</v>
      </c>
      <c r="AS19" s="47" t="s">
        <v>165</v>
      </c>
      <c r="AT19" s="46" t="s">
        <v>167</v>
      </c>
      <c r="AU19" s="47" t="s">
        <v>165</v>
      </c>
      <c r="AV19" s="46" t="s">
        <v>165</v>
      </c>
      <c r="AW19" s="47" t="s">
        <v>165</v>
      </c>
      <c r="AX19" s="46" t="s">
        <v>165</v>
      </c>
      <c r="AY19" s="47" t="s">
        <v>165</v>
      </c>
    </row>
    <row r="20" spans="1:51" ht="13.6" customHeight="1" x14ac:dyDescent="0.2">
      <c r="A20" s="45" t="s">
        <v>304</v>
      </c>
      <c r="B20" s="46" t="s">
        <v>165</v>
      </c>
      <c r="C20" s="47" t="s">
        <v>165</v>
      </c>
      <c r="D20" s="46" t="s">
        <v>164</v>
      </c>
      <c r="E20" s="47" t="s">
        <v>165</v>
      </c>
      <c r="F20" s="46" t="s">
        <v>165</v>
      </c>
      <c r="G20" s="47" t="s">
        <v>165</v>
      </c>
      <c r="H20" s="46" t="s">
        <v>164</v>
      </c>
      <c r="I20" s="47" t="s">
        <v>164</v>
      </c>
      <c r="J20" s="46" t="s">
        <v>165</v>
      </c>
      <c r="K20" s="47" t="s">
        <v>164</v>
      </c>
      <c r="L20" s="46" t="s">
        <v>194</v>
      </c>
      <c r="M20" s="47" t="s">
        <v>180</v>
      </c>
      <c r="N20" s="46" t="s">
        <v>164</v>
      </c>
      <c r="O20" s="47" t="s">
        <v>167</v>
      </c>
      <c r="P20" s="46" t="s">
        <v>167</v>
      </c>
      <c r="Q20" s="47" t="s">
        <v>167</v>
      </c>
      <c r="R20" s="46" t="s">
        <v>167</v>
      </c>
      <c r="S20" s="47" t="s">
        <v>165</v>
      </c>
      <c r="T20" s="46" t="s">
        <v>164</v>
      </c>
      <c r="U20" s="47" t="s">
        <v>164</v>
      </c>
      <c r="V20" s="46" t="s">
        <v>165</v>
      </c>
      <c r="W20" s="47" t="s">
        <v>164</v>
      </c>
      <c r="X20" s="46" t="s">
        <v>165</v>
      </c>
      <c r="Y20" s="47" t="s">
        <v>164</v>
      </c>
      <c r="Z20" s="46" t="s">
        <v>164</v>
      </c>
      <c r="AA20" s="47" t="s">
        <v>165</v>
      </c>
      <c r="AB20" s="46" t="s">
        <v>164</v>
      </c>
      <c r="AC20" s="47" t="s">
        <v>165</v>
      </c>
      <c r="AD20" s="46" t="s">
        <v>164</v>
      </c>
      <c r="AE20" s="47" t="s">
        <v>164</v>
      </c>
      <c r="AF20" s="46" t="s">
        <v>164</v>
      </c>
      <c r="AG20" s="47" t="s">
        <v>164</v>
      </c>
      <c r="AH20" s="46" t="s">
        <v>164</v>
      </c>
      <c r="AI20" s="47" t="s">
        <v>164</v>
      </c>
      <c r="AJ20" s="46" t="s">
        <v>165</v>
      </c>
      <c r="AK20" s="47" t="s">
        <v>164</v>
      </c>
      <c r="AL20" s="46" t="s">
        <v>164</v>
      </c>
      <c r="AM20" s="47" t="s">
        <v>164</v>
      </c>
      <c r="AN20" s="46" t="s">
        <v>165</v>
      </c>
      <c r="AO20" s="47" t="s">
        <v>164</v>
      </c>
      <c r="AP20" s="46" t="s">
        <v>164</v>
      </c>
      <c r="AQ20" s="47" t="s">
        <v>165</v>
      </c>
      <c r="AR20" s="46" t="s">
        <v>165</v>
      </c>
      <c r="AS20" s="47" t="s">
        <v>165</v>
      </c>
      <c r="AT20" s="46" t="s">
        <v>190</v>
      </c>
      <c r="AU20" s="47" t="s">
        <v>164</v>
      </c>
      <c r="AV20" s="46" t="s">
        <v>164</v>
      </c>
      <c r="AW20" s="47" t="s">
        <v>165</v>
      </c>
      <c r="AX20" s="46" t="s">
        <v>165</v>
      </c>
      <c r="AY20" s="47" t="s">
        <v>164</v>
      </c>
    </row>
    <row r="21" spans="1:51" ht="13.6" customHeight="1" x14ac:dyDescent="0.2">
      <c r="A21" s="45" t="s">
        <v>330</v>
      </c>
      <c r="B21" s="46" t="s">
        <v>164</v>
      </c>
      <c r="C21" s="47" t="s">
        <v>164</v>
      </c>
      <c r="D21" s="46" t="s">
        <v>165</v>
      </c>
      <c r="E21" s="47" t="s">
        <v>164</v>
      </c>
      <c r="F21" s="46" t="s">
        <v>165</v>
      </c>
      <c r="G21" s="47" t="s">
        <v>164</v>
      </c>
      <c r="H21" s="46" t="s">
        <v>164</v>
      </c>
      <c r="I21" s="47" t="s">
        <v>165</v>
      </c>
      <c r="J21" s="46" t="s">
        <v>165</v>
      </c>
      <c r="K21" s="47" t="s">
        <v>164</v>
      </c>
      <c r="L21" s="46" t="s">
        <v>177</v>
      </c>
      <c r="M21" s="47" t="s">
        <v>194</v>
      </c>
      <c r="N21" s="46" t="s">
        <v>209</v>
      </c>
      <c r="O21" s="47" t="s">
        <v>164</v>
      </c>
      <c r="P21" s="46" t="s">
        <v>165</v>
      </c>
      <c r="Q21" s="47" t="s">
        <v>165</v>
      </c>
      <c r="R21" s="46" t="s">
        <v>168</v>
      </c>
      <c r="S21" s="47" t="s">
        <v>164</v>
      </c>
      <c r="T21" s="46" t="s">
        <v>164</v>
      </c>
      <c r="U21" s="47" t="s">
        <v>164</v>
      </c>
      <c r="V21" s="46" t="s">
        <v>164</v>
      </c>
      <c r="W21" s="47" t="s">
        <v>164</v>
      </c>
      <c r="X21" s="46" t="s">
        <v>164</v>
      </c>
      <c r="Y21" s="47" t="s">
        <v>165</v>
      </c>
      <c r="Z21" s="46" t="s">
        <v>165</v>
      </c>
      <c r="AA21" s="47" t="s">
        <v>164</v>
      </c>
      <c r="AB21" s="46" t="s">
        <v>164</v>
      </c>
      <c r="AC21" s="47" t="s">
        <v>165</v>
      </c>
      <c r="AD21" s="46" t="s">
        <v>165</v>
      </c>
      <c r="AE21" s="47" t="s">
        <v>164</v>
      </c>
      <c r="AF21" s="46" t="s">
        <v>165</v>
      </c>
      <c r="AG21" s="47" t="s">
        <v>164</v>
      </c>
      <c r="AH21" s="46" t="s">
        <v>164</v>
      </c>
      <c r="AI21" s="47" t="s">
        <v>164</v>
      </c>
      <c r="AJ21" s="46" t="s">
        <v>164</v>
      </c>
      <c r="AK21" s="47" t="s">
        <v>165</v>
      </c>
      <c r="AL21" s="46" t="s">
        <v>164</v>
      </c>
      <c r="AM21" s="47" t="s">
        <v>165</v>
      </c>
      <c r="AN21" s="46" t="s">
        <v>165</v>
      </c>
      <c r="AO21" s="47" t="s">
        <v>164</v>
      </c>
      <c r="AP21" s="46" t="s">
        <v>164</v>
      </c>
      <c r="AQ21" s="47" t="s">
        <v>165</v>
      </c>
      <c r="AR21" s="46" t="s">
        <v>164</v>
      </c>
      <c r="AS21" s="47" t="s">
        <v>164</v>
      </c>
      <c r="AT21" s="46" t="s">
        <v>167</v>
      </c>
      <c r="AU21" s="47" t="s">
        <v>164</v>
      </c>
      <c r="AV21" s="46" t="s">
        <v>164</v>
      </c>
      <c r="AW21" s="47" t="s">
        <v>165</v>
      </c>
      <c r="AX21" s="46" t="s">
        <v>165</v>
      </c>
      <c r="AY21" s="47" t="s">
        <v>165</v>
      </c>
    </row>
    <row r="22" spans="1:51" ht="13.6" customHeight="1" x14ac:dyDescent="0.2">
      <c r="A22" s="45" t="s">
        <v>269</v>
      </c>
      <c r="B22" s="46" t="s">
        <v>165</v>
      </c>
      <c r="C22" s="47" t="s">
        <v>165</v>
      </c>
      <c r="D22" s="46" t="s">
        <v>167</v>
      </c>
      <c r="E22" s="47" t="s">
        <v>165</v>
      </c>
      <c r="F22" s="46" t="s">
        <v>164</v>
      </c>
      <c r="G22" s="47" t="s">
        <v>164</v>
      </c>
      <c r="H22" s="46" t="s">
        <v>165</v>
      </c>
      <c r="I22" s="47" t="s">
        <v>165</v>
      </c>
      <c r="J22" s="46" t="s">
        <v>165</v>
      </c>
      <c r="K22" s="47" t="s">
        <v>168</v>
      </c>
      <c r="L22" s="46" t="s">
        <v>177</v>
      </c>
      <c r="M22" s="47" t="s">
        <v>178</v>
      </c>
      <c r="N22" s="46" t="s">
        <v>194</v>
      </c>
      <c r="O22" s="47" t="s">
        <v>167</v>
      </c>
      <c r="P22" s="46" t="s">
        <v>164</v>
      </c>
      <c r="Q22" s="47" t="s">
        <v>165</v>
      </c>
      <c r="R22" s="46" t="s">
        <v>165</v>
      </c>
      <c r="S22" s="47" t="s">
        <v>165</v>
      </c>
      <c r="T22" s="46" t="s">
        <v>164</v>
      </c>
      <c r="U22" s="47" t="s">
        <v>165</v>
      </c>
      <c r="V22" s="46" t="s">
        <v>165</v>
      </c>
      <c r="W22" s="47" t="s">
        <v>164</v>
      </c>
      <c r="X22" s="46" t="s">
        <v>164</v>
      </c>
      <c r="Y22" s="47" t="s">
        <v>165</v>
      </c>
      <c r="Z22" s="46" t="s">
        <v>165</v>
      </c>
      <c r="AA22" s="47" t="s">
        <v>164</v>
      </c>
      <c r="AB22" s="46" t="s">
        <v>164</v>
      </c>
      <c r="AC22" s="47" t="s">
        <v>164</v>
      </c>
      <c r="AD22" s="46" t="s">
        <v>165</v>
      </c>
      <c r="AE22" s="47" t="s">
        <v>164</v>
      </c>
      <c r="AF22" s="46" t="s">
        <v>164</v>
      </c>
      <c r="AG22" s="47" t="s">
        <v>164</v>
      </c>
      <c r="AH22" s="46" t="s">
        <v>165</v>
      </c>
      <c r="AI22" s="47" t="s">
        <v>165</v>
      </c>
      <c r="AJ22" s="46" t="s">
        <v>164</v>
      </c>
      <c r="AK22" s="47" t="s">
        <v>164</v>
      </c>
      <c r="AL22" s="46" t="s">
        <v>164</v>
      </c>
      <c r="AM22" s="47" t="s">
        <v>165</v>
      </c>
      <c r="AN22" s="46" t="s">
        <v>164</v>
      </c>
      <c r="AO22" s="47" t="s">
        <v>164</v>
      </c>
      <c r="AP22" s="46" t="s">
        <v>165</v>
      </c>
      <c r="AQ22" s="47" t="s">
        <v>165</v>
      </c>
      <c r="AR22" s="46" t="s">
        <v>164</v>
      </c>
      <c r="AS22" s="47" t="s">
        <v>165</v>
      </c>
      <c r="AT22" s="46" t="s">
        <v>164</v>
      </c>
      <c r="AU22" s="47" t="s">
        <v>165</v>
      </c>
      <c r="AV22" s="46" t="s">
        <v>165</v>
      </c>
      <c r="AW22" s="47" t="s">
        <v>165</v>
      </c>
      <c r="AX22" s="46" t="s">
        <v>165</v>
      </c>
      <c r="AY22" s="47" t="s">
        <v>164</v>
      </c>
    </row>
    <row r="23" spans="1:51" ht="13.6" customHeight="1" x14ac:dyDescent="0.2">
      <c r="A23" s="45" t="s">
        <v>23</v>
      </c>
      <c r="B23" s="46" t="s">
        <v>165</v>
      </c>
      <c r="C23" s="47" t="s">
        <v>165</v>
      </c>
      <c r="D23" s="46" t="s">
        <v>165</v>
      </c>
      <c r="E23" s="47" t="s">
        <v>165</v>
      </c>
      <c r="F23" s="46" t="s">
        <v>164</v>
      </c>
      <c r="G23" s="47" t="s">
        <v>164</v>
      </c>
      <c r="H23" s="46" t="s">
        <v>165</v>
      </c>
      <c r="I23" s="47" t="s">
        <v>165</v>
      </c>
      <c r="J23" s="46" t="s">
        <v>165</v>
      </c>
      <c r="K23" s="47" t="s">
        <v>165</v>
      </c>
      <c r="L23" s="46" t="s">
        <v>177</v>
      </c>
      <c r="M23" s="47" t="s">
        <v>178</v>
      </c>
      <c r="N23" s="46" t="s">
        <v>194</v>
      </c>
      <c r="O23" s="47" t="s">
        <v>167</v>
      </c>
      <c r="P23" s="46" t="s">
        <v>164</v>
      </c>
      <c r="Q23" s="47" t="s">
        <v>165</v>
      </c>
      <c r="R23" s="46" t="s">
        <v>167</v>
      </c>
      <c r="S23" s="47" t="s">
        <v>164</v>
      </c>
      <c r="T23" s="46" t="s">
        <v>164</v>
      </c>
      <c r="U23" s="47" t="s">
        <v>164</v>
      </c>
      <c r="V23" s="46" t="s">
        <v>164</v>
      </c>
      <c r="W23" s="47" t="s">
        <v>164</v>
      </c>
      <c r="X23" s="46" t="s">
        <v>165</v>
      </c>
      <c r="Y23" s="47" t="s">
        <v>165</v>
      </c>
      <c r="Z23" s="46" t="s">
        <v>164</v>
      </c>
      <c r="AA23" s="47" t="s">
        <v>165</v>
      </c>
      <c r="AB23" s="46" t="s">
        <v>164</v>
      </c>
      <c r="AC23" s="47" t="s">
        <v>165</v>
      </c>
      <c r="AD23" s="46" t="s">
        <v>164</v>
      </c>
      <c r="AE23" s="47" t="s">
        <v>164</v>
      </c>
      <c r="AF23" s="46" t="s">
        <v>164</v>
      </c>
      <c r="AG23" s="47" t="s">
        <v>164</v>
      </c>
      <c r="AH23" s="46" t="s">
        <v>165</v>
      </c>
      <c r="AI23" s="47" t="s">
        <v>165</v>
      </c>
      <c r="AJ23" s="46" t="s">
        <v>164</v>
      </c>
      <c r="AK23" s="47" t="s">
        <v>164</v>
      </c>
      <c r="AL23" s="46" t="s">
        <v>164</v>
      </c>
      <c r="AM23" s="47" t="s">
        <v>165</v>
      </c>
      <c r="AN23" s="46" t="s">
        <v>165</v>
      </c>
      <c r="AO23" s="47" t="s">
        <v>164</v>
      </c>
      <c r="AP23" s="46" t="s">
        <v>164</v>
      </c>
      <c r="AQ23" s="47" t="s">
        <v>164</v>
      </c>
      <c r="AR23" s="46" t="s">
        <v>164</v>
      </c>
      <c r="AS23" s="47" t="s">
        <v>165</v>
      </c>
      <c r="AT23" s="46" t="s">
        <v>165</v>
      </c>
      <c r="AU23" s="47" t="s">
        <v>165</v>
      </c>
      <c r="AV23" s="46" t="s">
        <v>164</v>
      </c>
      <c r="AW23" s="47" t="s">
        <v>165</v>
      </c>
      <c r="AX23" s="46" t="s">
        <v>164</v>
      </c>
      <c r="AY23" s="47" t="s">
        <v>165</v>
      </c>
    </row>
    <row r="24" spans="1:51" ht="13.6" customHeight="1" x14ac:dyDescent="0.2">
      <c r="A24" s="45" t="s">
        <v>24</v>
      </c>
      <c r="B24" s="46" t="s">
        <v>164</v>
      </c>
      <c r="C24" s="47" t="s">
        <v>165</v>
      </c>
      <c r="D24" s="46" t="s">
        <v>164</v>
      </c>
      <c r="E24" s="47" t="s">
        <v>165</v>
      </c>
      <c r="F24" s="46" t="s">
        <v>164</v>
      </c>
      <c r="G24" s="47" t="s">
        <v>164</v>
      </c>
      <c r="H24" s="46" t="s">
        <v>164</v>
      </c>
      <c r="I24" s="47" t="s">
        <v>164</v>
      </c>
      <c r="J24" s="46" t="s">
        <v>164</v>
      </c>
      <c r="K24" s="47" t="s">
        <v>165</v>
      </c>
      <c r="L24" s="46" t="s">
        <v>178</v>
      </c>
      <c r="M24" s="47" t="s">
        <v>177</v>
      </c>
      <c r="N24" s="46" t="s">
        <v>194</v>
      </c>
      <c r="O24" s="47" t="s">
        <v>165</v>
      </c>
      <c r="P24" s="46" t="s">
        <v>164</v>
      </c>
      <c r="Q24" s="47" t="s">
        <v>167</v>
      </c>
      <c r="R24" s="46" t="s">
        <v>167</v>
      </c>
      <c r="S24" s="47" t="s">
        <v>165</v>
      </c>
      <c r="T24" s="46" t="s">
        <v>164</v>
      </c>
      <c r="U24" s="47" t="s">
        <v>164</v>
      </c>
      <c r="V24" s="46" t="s">
        <v>165</v>
      </c>
      <c r="W24" s="47" t="s">
        <v>164</v>
      </c>
      <c r="X24" s="46" t="s">
        <v>165</v>
      </c>
      <c r="Y24" s="47" t="s">
        <v>165</v>
      </c>
      <c r="Z24" s="46" t="s">
        <v>165</v>
      </c>
      <c r="AA24" s="47" t="s">
        <v>164</v>
      </c>
      <c r="AB24" s="46" t="s">
        <v>165</v>
      </c>
      <c r="AC24" s="47" t="s">
        <v>164</v>
      </c>
      <c r="AD24" s="46" t="s">
        <v>165</v>
      </c>
      <c r="AE24" s="47" t="s">
        <v>164</v>
      </c>
      <c r="AF24" s="46" t="s">
        <v>164</v>
      </c>
      <c r="AG24" s="47" t="s">
        <v>165</v>
      </c>
      <c r="AH24" s="46" t="s">
        <v>165</v>
      </c>
      <c r="AI24" s="47" t="s">
        <v>165</v>
      </c>
      <c r="AJ24" s="46" t="s">
        <v>165</v>
      </c>
      <c r="AK24" s="47" t="s">
        <v>165</v>
      </c>
      <c r="AL24" s="46" t="s">
        <v>164</v>
      </c>
      <c r="AM24" s="47" t="s">
        <v>164</v>
      </c>
      <c r="AN24" s="46" t="s">
        <v>165</v>
      </c>
      <c r="AO24" s="47" t="s">
        <v>164</v>
      </c>
      <c r="AP24" s="46" t="s">
        <v>164</v>
      </c>
      <c r="AQ24" s="47" t="s">
        <v>164</v>
      </c>
      <c r="AR24" s="46" t="s">
        <v>165</v>
      </c>
      <c r="AS24" s="47" t="s">
        <v>165</v>
      </c>
      <c r="AT24" s="46" t="s">
        <v>167</v>
      </c>
      <c r="AU24" s="47" t="s">
        <v>164</v>
      </c>
      <c r="AV24" s="46" t="s">
        <v>164</v>
      </c>
      <c r="AW24" s="47" t="s">
        <v>165</v>
      </c>
      <c r="AX24" s="46" t="s">
        <v>165</v>
      </c>
      <c r="AY24" s="47" t="s">
        <v>164</v>
      </c>
    </row>
    <row r="25" spans="1:51" ht="13.6" customHeight="1" x14ac:dyDescent="0.2">
      <c r="A25" s="45" t="s">
        <v>344</v>
      </c>
      <c r="B25" s="46" t="s">
        <v>165</v>
      </c>
      <c r="C25" s="47" t="s">
        <v>164</v>
      </c>
      <c r="D25" s="46" t="s">
        <v>165</v>
      </c>
      <c r="E25" s="47" t="s">
        <v>164</v>
      </c>
      <c r="F25" s="46" t="s">
        <v>164</v>
      </c>
      <c r="G25" s="47" t="s">
        <v>164</v>
      </c>
      <c r="H25" s="46" t="s">
        <v>164</v>
      </c>
      <c r="I25" s="47" t="s">
        <v>164</v>
      </c>
      <c r="J25" s="46" t="s">
        <v>165</v>
      </c>
      <c r="K25" s="47" t="s">
        <v>168</v>
      </c>
      <c r="L25" s="46" t="s">
        <v>165</v>
      </c>
      <c r="M25" s="47" t="s">
        <v>187</v>
      </c>
      <c r="N25" s="46" t="s">
        <v>217</v>
      </c>
      <c r="O25" s="47" t="s">
        <v>167</v>
      </c>
      <c r="P25" s="46" t="s">
        <v>165</v>
      </c>
      <c r="Q25" s="47" t="s">
        <v>164</v>
      </c>
      <c r="R25" s="46" t="s">
        <v>168</v>
      </c>
      <c r="S25" s="47" t="s">
        <v>164</v>
      </c>
      <c r="T25" s="46" t="s">
        <v>164</v>
      </c>
      <c r="U25" s="47" t="s">
        <v>165</v>
      </c>
      <c r="V25" s="46" t="s">
        <v>165</v>
      </c>
      <c r="W25" s="47" t="s">
        <v>164</v>
      </c>
      <c r="X25" s="46" t="s">
        <v>165</v>
      </c>
      <c r="Y25" s="47" t="s">
        <v>165</v>
      </c>
      <c r="Z25" s="46" t="s">
        <v>165</v>
      </c>
      <c r="AA25" s="47" t="s">
        <v>165</v>
      </c>
      <c r="AB25" s="46" t="s">
        <v>165</v>
      </c>
      <c r="AC25" s="47" t="s">
        <v>164</v>
      </c>
      <c r="AD25" s="46" t="s">
        <v>164</v>
      </c>
      <c r="AE25" s="47" t="s">
        <v>165</v>
      </c>
      <c r="AF25" s="46" t="s">
        <v>164</v>
      </c>
      <c r="AG25" s="47" t="s">
        <v>164</v>
      </c>
      <c r="AH25" s="46" t="s">
        <v>164</v>
      </c>
      <c r="AI25" s="47" t="s">
        <v>164</v>
      </c>
      <c r="AJ25" s="46" t="s">
        <v>164</v>
      </c>
      <c r="AK25" s="47" t="s">
        <v>164</v>
      </c>
      <c r="AL25" s="46" t="s">
        <v>164</v>
      </c>
      <c r="AM25" s="47" t="s">
        <v>165</v>
      </c>
      <c r="AN25" s="46" t="s">
        <v>164</v>
      </c>
      <c r="AO25" s="47" t="s">
        <v>164</v>
      </c>
      <c r="AP25" s="46" t="s">
        <v>164</v>
      </c>
      <c r="AQ25" s="47" t="s">
        <v>164</v>
      </c>
      <c r="AR25" s="46" t="s">
        <v>164</v>
      </c>
      <c r="AS25" s="47" t="s">
        <v>164</v>
      </c>
      <c r="AT25" s="46" t="s">
        <v>167</v>
      </c>
      <c r="AU25" s="47" t="s">
        <v>164</v>
      </c>
      <c r="AV25" s="46" t="s">
        <v>165</v>
      </c>
      <c r="AW25" s="47" t="s">
        <v>165</v>
      </c>
      <c r="AX25" s="46" t="s">
        <v>165</v>
      </c>
      <c r="AY25" s="47" t="s">
        <v>165</v>
      </c>
    </row>
    <row r="26" spans="1:51" ht="13.6" customHeight="1" x14ac:dyDescent="0.2">
      <c r="A26" s="45" t="s">
        <v>335</v>
      </c>
      <c r="B26" s="46" t="s">
        <v>165</v>
      </c>
      <c r="C26" s="47" t="s">
        <v>164</v>
      </c>
      <c r="D26" s="46" t="s">
        <v>165</v>
      </c>
      <c r="E26" s="47" t="s">
        <v>165</v>
      </c>
      <c r="F26" s="46" t="s">
        <v>165</v>
      </c>
      <c r="G26" s="47" t="s">
        <v>164</v>
      </c>
      <c r="H26" s="46" t="s">
        <v>165</v>
      </c>
      <c r="I26" s="47" t="s">
        <v>165</v>
      </c>
      <c r="J26" s="46" t="s">
        <v>165</v>
      </c>
      <c r="K26" s="47" t="s">
        <v>164</v>
      </c>
      <c r="L26" s="46" t="s">
        <v>209</v>
      </c>
      <c r="M26" s="47" t="s">
        <v>186</v>
      </c>
      <c r="N26" s="46" t="s">
        <v>177</v>
      </c>
      <c r="O26" s="47" t="s">
        <v>165</v>
      </c>
      <c r="P26" s="46" t="s">
        <v>164</v>
      </c>
      <c r="Q26" s="47" t="s">
        <v>167</v>
      </c>
      <c r="R26" s="46" t="s">
        <v>167</v>
      </c>
      <c r="S26" s="47" t="s">
        <v>164</v>
      </c>
      <c r="T26" s="46" t="s">
        <v>164</v>
      </c>
      <c r="U26" s="47" t="s">
        <v>164</v>
      </c>
      <c r="V26" s="46" t="s">
        <v>164</v>
      </c>
      <c r="W26" s="47" t="s">
        <v>164</v>
      </c>
      <c r="X26" s="46" t="s">
        <v>164</v>
      </c>
      <c r="Y26" s="47" t="s">
        <v>165</v>
      </c>
      <c r="Z26" s="46" t="s">
        <v>165</v>
      </c>
      <c r="AA26" s="47" t="s">
        <v>165</v>
      </c>
      <c r="AB26" s="46" t="s">
        <v>164</v>
      </c>
      <c r="AC26" s="47" t="s">
        <v>165</v>
      </c>
      <c r="AD26" s="46" t="s">
        <v>165</v>
      </c>
      <c r="AE26" s="47" t="s">
        <v>164</v>
      </c>
      <c r="AF26" s="46" t="s">
        <v>164</v>
      </c>
      <c r="AG26" s="47" t="s">
        <v>164</v>
      </c>
      <c r="AH26" s="46" t="s">
        <v>165</v>
      </c>
      <c r="AI26" s="47" t="s">
        <v>164</v>
      </c>
      <c r="AJ26" s="46" t="s">
        <v>164</v>
      </c>
      <c r="AK26" s="47" t="s">
        <v>164</v>
      </c>
      <c r="AL26" s="46" t="s">
        <v>164</v>
      </c>
      <c r="AM26" s="47" t="s">
        <v>164</v>
      </c>
      <c r="AN26" s="46" t="s">
        <v>164</v>
      </c>
      <c r="AO26" s="47" t="s">
        <v>164</v>
      </c>
      <c r="AP26" s="46" t="s">
        <v>165</v>
      </c>
      <c r="AQ26" s="47" t="s">
        <v>164</v>
      </c>
      <c r="AR26" s="46" t="s">
        <v>165</v>
      </c>
      <c r="AS26" s="47" t="s">
        <v>165</v>
      </c>
      <c r="AT26" s="46" t="s">
        <v>165</v>
      </c>
      <c r="AU26" s="47" t="s">
        <v>165</v>
      </c>
      <c r="AV26" s="46" t="s">
        <v>164</v>
      </c>
      <c r="AW26" s="47" t="s">
        <v>165</v>
      </c>
      <c r="AX26" s="46" t="s">
        <v>165</v>
      </c>
      <c r="AY26" s="47" t="s">
        <v>164</v>
      </c>
    </row>
    <row r="27" spans="1:51" ht="13.6" customHeight="1" x14ac:dyDescent="0.2">
      <c r="A27" s="45" t="s">
        <v>208</v>
      </c>
      <c r="B27" s="46" t="s">
        <v>164</v>
      </c>
      <c r="C27" s="47" t="s">
        <v>165</v>
      </c>
      <c r="D27" s="46" t="s">
        <v>164</v>
      </c>
      <c r="E27" s="47" t="s">
        <v>164</v>
      </c>
      <c r="F27" s="46" t="s">
        <v>164</v>
      </c>
      <c r="G27" s="47" t="s">
        <v>165</v>
      </c>
      <c r="H27" s="46" t="s">
        <v>164</v>
      </c>
      <c r="I27" s="47" t="s">
        <v>164</v>
      </c>
      <c r="J27" s="46" t="s">
        <v>165</v>
      </c>
      <c r="K27" s="47" t="s">
        <v>165</v>
      </c>
      <c r="L27" s="46" t="s">
        <v>178</v>
      </c>
      <c r="M27" s="47" t="s">
        <v>186</v>
      </c>
      <c r="N27" s="46" t="s">
        <v>194</v>
      </c>
      <c r="O27" s="47" t="s">
        <v>167</v>
      </c>
      <c r="P27" s="46" t="s">
        <v>164</v>
      </c>
      <c r="Q27" s="47" t="s">
        <v>165</v>
      </c>
      <c r="R27" s="46" t="s">
        <v>167</v>
      </c>
      <c r="S27" s="47" t="s">
        <v>164</v>
      </c>
      <c r="T27" s="46" t="s">
        <v>165</v>
      </c>
      <c r="U27" s="47" t="s">
        <v>164</v>
      </c>
      <c r="V27" s="46" t="s">
        <v>164</v>
      </c>
      <c r="W27" s="47" t="s">
        <v>164</v>
      </c>
      <c r="X27" s="46" t="s">
        <v>165</v>
      </c>
      <c r="Y27" s="47" t="s">
        <v>165</v>
      </c>
      <c r="Z27" s="46" t="s">
        <v>165</v>
      </c>
      <c r="AA27" s="47" t="s">
        <v>165</v>
      </c>
      <c r="AB27" s="46" t="s">
        <v>164</v>
      </c>
      <c r="AC27" s="47" t="s">
        <v>165</v>
      </c>
      <c r="AD27" s="46" t="s">
        <v>165</v>
      </c>
      <c r="AE27" s="47" t="s">
        <v>164</v>
      </c>
      <c r="AF27" s="46" t="s">
        <v>164</v>
      </c>
      <c r="AG27" s="47" t="s">
        <v>165</v>
      </c>
      <c r="AH27" s="46" t="s">
        <v>164</v>
      </c>
      <c r="AI27" s="47" t="s">
        <v>164</v>
      </c>
      <c r="AJ27" s="46" t="s">
        <v>165</v>
      </c>
      <c r="AK27" s="47" t="s">
        <v>164</v>
      </c>
      <c r="AL27" s="46" t="s">
        <v>164</v>
      </c>
      <c r="AM27" s="47" t="s">
        <v>164</v>
      </c>
      <c r="AN27" s="46" t="s">
        <v>164</v>
      </c>
      <c r="AO27" s="47" t="s">
        <v>164</v>
      </c>
      <c r="AP27" s="46" t="s">
        <v>164</v>
      </c>
      <c r="AQ27" s="47" t="s">
        <v>164</v>
      </c>
      <c r="AR27" s="46" t="s">
        <v>164</v>
      </c>
      <c r="AS27" s="47" t="s">
        <v>164</v>
      </c>
      <c r="AT27" s="46" t="s">
        <v>167</v>
      </c>
      <c r="AU27" s="47" t="s">
        <v>164</v>
      </c>
      <c r="AV27" s="46" t="s">
        <v>165</v>
      </c>
      <c r="AW27" s="47" t="s">
        <v>165</v>
      </c>
      <c r="AX27" s="46" t="s">
        <v>165</v>
      </c>
      <c r="AY27" s="47" t="s">
        <v>164</v>
      </c>
    </row>
    <row r="28" spans="1:51" ht="13.6" customHeight="1" x14ac:dyDescent="0.2">
      <c r="A28" s="45" t="s">
        <v>272</v>
      </c>
      <c r="B28" s="46" t="s">
        <v>164</v>
      </c>
      <c r="C28" s="47" t="s">
        <v>164</v>
      </c>
      <c r="D28" s="46" t="s">
        <v>165</v>
      </c>
      <c r="E28" s="47" t="s">
        <v>165</v>
      </c>
      <c r="F28" s="46" t="s">
        <v>164</v>
      </c>
      <c r="G28" s="47" t="s">
        <v>165</v>
      </c>
      <c r="H28" s="46" t="s">
        <v>165</v>
      </c>
      <c r="I28" s="47" t="s">
        <v>165</v>
      </c>
      <c r="J28" s="46" t="s">
        <v>164</v>
      </c>
      <c r="K28" s="47" t="s">
        <v>164</v>
      </c>
      <c r="L28" s="46" t="s">
        <v>177</v>
      </c>
      <c r="M28" s="47" t="s">
        <v>173</v>
      </c>
      <c r="N28" s="46" t="s">
        <v>186</v>
      </c>
      <c r="O28" s="47" t="s">
        <v>165</v>
      </c>
      <c r="P28" s="46" t="s">
        <v>167</v>
      </c>
      <c r="Q28" s="47" t="s">
        <v>164</v>
      </c>
      <c r="R28" s="46" t="s">
        <v>165</v>
      </c>
      <c r="S28" s="47" t="s">
        <v>165</v>
      </c>
      <c r="T28" s="46" t="s">
        <v>164</v>
      </c>
      <c r="U28" s="47" t="s">
        <v>164</v>
      </c>
      <c r="V28" s="46" t="s">
        <v>164</v>
      </c>
      <c r="W28" s="47" t="s">
        <v>164</v>
      </c>
      <c r="X28" s="46" t="s">
        <v>164</v>
      </c>
      <c r="Y28" s="47" t="s">
        <v>164</v>
      </c>
      <c r="Z28" s="46" t="s">
        <v>164</v>
      </c>
      <c r="AA28" s="47" t="s">
        <v>164</v>
      </c>
      <c r="AB28" s="46" t="s">
        <v>165</v>
      </c>
      <c r="AC28" s="47" t="s">
        <v>165</v>
      </c>
      <c r="AD28" s="46" t="s">
        <v>165</v>
      </c>
      <c r="AE28" s="47" t="s">
        <v>165</v>
      </c>
      <c r="AF28" s="46" t="s">
        <v>164</v>
      </c>
      <c r="AG28" s="47" t="s">
        <v>164</v>
      </c>
      <c r="AH28" s="46" t="s">
        <v>164</v>
      </c>
      <c r="AI28" s="47" t="s">
        <v>164</v>
      </c>
      <c r="AJ28" s="46" t="s">
        <v>164</v>
      </c>
      <c r="AK28" s="47" t="s">
        <v>165</v>
      </c>
      <c r="AL28" s="46" t="s">
        <v>164</v>
      </c>
      <c r="AM28" s="47" t="s">
        <v>164</v>
      </c>
      <c r="AN28" s="46" t="s">
        <v>164</v>
      </c>
      <c r="AO28" s="47" t="s">
        <v>164</v>
      </c>
      <c r="AP28" s="46" t="s">
        <v>164</v>
      </c>
      <c r="AQ28" s="47" t="s">
        <v>165</v>
      </c>
      <c r="AR28" s="46" t="s">
        <v>164</v>
      </c>
      <c r="AS28" s="47" t="s">
        <v>164</v>
      </c>
      <c r="AT28" s="46" t="s">
        <v>167</v>
      </c>
      <c r="AU28" s="47" t="s">
        <v>164</v>
      </c>
      <c r="AV28" s="46" t="s">
        <v>164</v>
      </c>
      <c r="AW28" s="47" t="s">
        <v>164</v>
      </c>
      <c r="AX28" s="46" t="s">
        <v>165</v>
      </c>
      <c r="AY28" s="47" t="s">
        <v>165</v>
      </c>
    </row>
    <row r="29" spans="1:51" ht="13.6" customHeight="1" x14ac:dyDescent="0.2">
      <c r="A29" s="45" t="s">
        <v>224</v>
      </c>
      <c r="B29" s="46" t="s">
        <v>164</v>
      </c>
      <c r="C29" s="47" t="s">
        <v>164</v>
      </c>
      <c r="D29" s="46" t="s">
        <v>164</v>
      </c>
      <c r="E29" s="47" t="s">
        <v>165</v>
      </c>
      <c r="F29" s="46" t="s">
        <v>165</v>
      </c>
      <c r="G29" s="47" t="s">
        <v>165</v>
      </c>
      <c r="H29" s="46" t="s">
        <v>164</v>
      </c>
      <c r="I29" s="47" t="s">
        <v>165</v>
      </c>
      <c r="J29" s="46" t="s">
        <v>165</v>
      </c>
      <c r="K29" s="47" t="s">
        <v>164</v>
      </c>
      <c r="L29" s="46" t="s">
        <v>173</v>
      </c>
      <c r="M29" s="47" t="s">
        <v>177</v>
      </c>
      <c r="N29" s="46" t="s">
        <v>173</v>
      </c>
      <c r="O29" s="47" t="s">
        <v>167</v>
      </c>
      <c r="P29" s="46" t="s">
        <v>164</v>
      </c>
      <c r="Q29" s="47" t="s">
        <v>167</v>
      </c>
      <c r="R29" s="46" t="s">
        <v>168</v>
      </c>
      <c r="S29" s="47" t="s">
        <v>165</v>
      </c>
      <c r="T29" s="46" t="s">
        <v>165</v>
      </c>
      <c r="U29" s="47" t="s">
        <v>164</v>
      </c>
      <c r="V29" s="46" t="s">
        <v>165</v>
      </c>
      <c r="W29" s="47" t="s">
        <v>164</v>
      </c>
      <c r="X29" s="46" t="s">
        <v>165</v>
      </c>
      <c r="Y29" s="47" t="s">
        <v>164</v>
      </c>
      <c r="Z29" s="46" t="s">
        <v>165</v>
      </c>
      <c r="AA29" s="47" t="s">
        <v>164</v>
      </c>
      <c r="AB29" s="46" t="s">
        <v>164</v>
      </c>
      <c r="AC29" s="47" t="s">
        <v>164</v>
      </c>
      <c r="AD29" s="46" t="s">
        <v>164</v>
      </c>
      <c r="AE29" s="47" t="s">
        <v>164</v>
      </c>
      <c r="AF29" s="46" t="s">
        <v>164</v>
      </c>
      <c r="AG29" s="47" t="s">
        <v>164</v>
      </c>
      <c r="AH29" s="46" t="s">
        <v>165</v>
      </c>
      <c r="AI29" s="47" t="s">
        <v>164</v>
      </c>
      <c r="AJ29" s="46" t="s">
        <v>165</v>
      </c>
      <c r="AK29" s="47" t="s">
        <v>164</v>
      </c>
      <c r="AL29" s="46" t="s">
        <v>164</v>
      </c>
      <c r="AM29" s="47" t="s">
        <v>164</v>
      </c>
      <c r="AN29" s="46" t="s">
        <v>165</v>
      </c>
      <c r="AO29" s="47" t="s">
        <v>164</v>
      </c>
      <c r="AP29" s="46" t="s">
        <v>164</v>
      </c>
      <c r="AQ29" s="47" t="s">
        <v>164</v>
      </c>
      <c r="AR29" s="46" t="s">
        <v>165</v>
      </c>
      <c r="AS29" s="47" t="s">
        <v>165</v>
      </c>
      <c r="AT29" s="46" t="s">
        <v>167</v>
      </c>
      <c r="AU29" s="47" t="s">
        <v>164</v>
      </c>
      <c r="AV29" s="46" t="s">
        <v>164</v>
      </c>
      <c r="AW29" s="47" t="s">
        <v>164</v>
      </c>
      <c r="AX29" s="46" t="s">
        <v>164</v>
      </c>
      <c r="AY29" s="47" t="s">
        <v>165</v>
      </c>
    </row>
    <row r="30" spans="1:51" ht="13.6" customHeight="1" x14ac:dyDescent="0.2">
      <c r="A30" s="45" t="s">
        <v>18</v>
      </c>
      <c r="B30" s="46" t="s">
        <v>165</v>
      </c>
      <c r="C30" s="47" t="s">
        <v>164</v>
      </c>
      <c r="D30" s="46" t="s">
        <v>165</v>
      </c>
      <c r="E30" s="47" t="s">
        <v>165</v>
      </c>
      <c r="F30" s="46" t="s">
        <v>164</v>
      </c>
      <c r="G30" s="47" t="s">
        <v>165</v>
      </c>
      <c r="H30" s="46" t="s">
        <v>165</v>
      </c>
      <c r="I30" s="47" t="s">
        <v>165</v>
      </c>
      <c r="J30" s="46" t="s">
        <v>165</v>
      </c>
      <c r="K30" s="47" t="s">
        <v>164</v>
      </c>
      <c r="L30" s="46" t="s">
        <v>168</v>
      </c>
      <c r="M30" s="47" t="s">
        <v>180</v>
      </c>
      <c r="N30" s="46" t="s">
        <v>177</v>
      </c>
      <c r="O30" s="47" t="s">
        <v>167</v>
      </c>
      <c r="P30" s="46" t="s">
        <v>167</v>
      </c>
      <c r="Q30" s="47" t="s">
        <v>167</v>
      </c>
      <c r="R30" s="46" t="s">
        <v>165</v>
      </c>
      <c r="S30" s="47" t="s">
        <v>164</v>
      </c>
      <c r="T30" s="46" t="s">
        <v>164</v>
      </c>
      <c r="U30" s="47" t="s">
        <v>164</v>
      </c>
      <c r="V30" s="46" t="s">
        <v>164</v>
      </c>
      <c r="W30" s="47" t="s">
        <v>164</v>
      </c>
      <c r="X30" s="46" t="s">
        <v>164</v>
      </c>
      <c r="Y30" s="47" t="s">
        <v>164</v>
      </c>
      <c r="Z30" s="46" t="s">
        <v>165</v>
      </c>
      <c r="AA30" s="47" t="s">
        <v>165</v>
      </c>
      <c r="AB30" s="46" t="s">
        <v>164</v>
      </c>
      <c r="AC30" s="47" t="s">
        <v>164</v>
      </c>
      <c r="AD30" s="46" t="s">
        <v>164</v>
      </c>
      <c r="AE30" s="47" t="s">
        <v>164</v>
      </c>
      <c r="AF30" s="46" t="s">
        <v>164</v>
      </c>
      <c r="AG30" s="47" t="s">
        <v>164</v>
      </c>
      <c r="AH30" s="46" t="s">
        <v>165</v>
      </c>
      <c r="AI30" s="47" t="s">
        <v>165</v>
      </c>
      <c r="AJ30" s="46" t="s">
        <v>164</v>
      </c>
      <c r="AK30" s="47" t="s">
        <v>164</v>
      </c>
      <c r="AL30" s="46" t="s">
        <v>164</v>
      </c>
      <c r="AM30" s="47" t="s">
        <v>164</v>
      </c>
      <c r="AN30" s="46" t="s">
        <v>164</v>
      </c>
      <c r="AO30" s="47" t="s">
        <v>164</v>
      </c>
      <c r="AP30" s="46" t="s">
        <v>165</v>
      </c>
      <c r="AQ30" s="47" t="s">
        <v>164</v>
      </c>
      <c r="AR30" s="46" t="s">
        <v>165</v>
      </c>
      <c r="AS30" s="47" t="s">
        <v>165</v>
      </c>
      <c r="AT30" s="46" t="s">
        <v>165</v>
      </c>
      <c r="AU30" s="47" t="s">
        <v>164</v>
      </c>
      <c r="AV30" s="46" t="s">
        <v>165</v>
      </c>
      <c r="AW30" s="47" t="s">
        <v>165</v>
      </c>
      <c r="AX30" s="46" t="s">
        <v>165</v>
      </c>
      <c r="AY30" s="47" t="s">
        <v>164</v>
      </c>
    </row>
    <row r="31" spans="1:51" ht="13.6" customHeight="1" x14ac:dyDescent="0.2">
      <c r="A31" s="45" t="s">
        <v>249</v>
      </c>
      <c r="B31" s="46" t="s">
        <v>165</v>
      </c>
      <c r="C31" s="47" t="s">
        <v>164</v>
      </c>
      <c r="D31" s="46" t="s">
        <v>165</v>
      </c>
      <c r="E31" s="47" t="s">
        <v>164</v>
      </c>
      <c r="F31" s="46" t="s">
        <v>164</v>
      </c>
      <c r="G31" s="47" t="s">
        <v>164</v>
      </c>
      <c r="H31" s="46" t="s">
        <v>165</v>
      </c>
      <c r="I31" s="47" t="s">
        <v>165</v>
      </c>
      <c r="J31" s="46" t="s">
        <v>165</v>
      </c>
      <c r="K31" s="47" t="s">
        <v>165</v>
      </c>
      <c r="L31" s="46" t="s">
        <v>168</v>
      </c>
      <c r="M31" s="47" t="s">
        <v>190</v>
      </c>
      <c r="N31" s="46" t="s">
        <v>166</v>
      </c>
      <c r="O31" s="47" t="s">
        <v>167</v>
      </c>
      <c r="P31" s="46" t="s">
        <v>164</v>
      </c>
      <c r="Q31" s="47" t="s">
        <v>167</v>
      </c>
      <c r="R31" s="46" t="s">
        <v>168</v>
      </c>
      <c r="S31" s="47" t="s">
        <v>164</v>
      </c>
      <c r="T31" s="46" t="s">
        <v>164</v>
      </c>
      <c r="U31" s="47" t="s">
        <v>164</v>
      </c>
      <c r="V31" s="46" t="s">
        <v>164</v>
      </c>
      <c r="W31" s="47" t="s">
        <v>164</v>
      </c>
      <c r="X31" s="46" t="s">
        <v>165</v>
      </c>
      <c r="Y31" s="47" t="s">
        <v>165</v>
      </c>
      <c r="Z31" s="46" t="s">
        <v>164</v>
      </c>
      <c r="AA31" s="47" t="s">
        <v>165</v>
      </c>
      <c r="AB31" s="46" t="s">
        <v>165</v>
      </c>
      <c r="AC31" s="47" t="s">
        <v>164</v>
      </c>
      <c r="AD31" s="46" t="s">
        <v>164</v>
      </c>
      <c r="AE31" s="47" t="s">
        <v>165</v>
      </c>
      <c r="AF31" s="46" t="s">
        <v>164</v>
      </c>
      <c r="AG31" s="47" t="s">
        <v>164</v>
      </c>
      <c r="AH31" s="46" t="s">
        <v>164</v>
      </c>
      <c r="AI31" s="47" t="s">
        <v>165</v>
      </c>
      <c r="AJ31" s="46" t="s">
        <v>164</v>
      </c>
      <c r="AK31" s="47" t="s">
        <v>165</v>
      </c>
      <c r="AL31" s="46" t="s">
        <v>165</v>
      </c>
      <c r="AM31" s="47" t="s">
        <v>165</v>
      </c>
      <c r="AN31" s="46" t="s">
        <v>165</v>
      </c>
      <c r="AO31" s="47" t="s">
        <v>164</v>
      </c>
      <c r="AP31" s="46" t="s">
        <v>165</v>
      </c>
      <c r="AQ31" s="47" t="s">
        <v>164</v>
      </c>
      <c r="AR31" s="46" t="s">
        <v>165</v>
      </c>
      <c r="AS31" s="47" t="s">
        <v>165</v>
      </c>
      <c r="AT31" s="46" t="s">
        <v>168</v>
      </c>
      <c r="AU31" s="47" t="s">
        <v>164</v>
      </c>
      <c r="AV31" s="46" t="s">
        <v>165</v>
      </c>
      <c r="AW31" s="47" t="s">
        <v>165</v>
      </c>
      <c r="AX31" s="46" t="s">
        <v>165</v>
      </c>
      <c r="AY31" s="47" t="s">
        <v>164</v>
      </c>
    </row>
    <row r="32" spans="1:51" ht="13.6" customHeight="1" x14ac:dyDescent="0.2">
      <c r="A32" s="45" t="s">
        <v>204</v>
      </c>
      <c r="B32" s="46" t="s">
        <v>165</v>
      </c>
      <c r="C32" s="47" t="s">
        <v>164</v>
      </c>
      <c r="D32" s="46" t="s">
        <v>165</v>
      </c>
      <c r="E32" s="47" t="s">
        <v>165</v>
      </c>
      <c r="F32" s="46" t="s">
        <v>165</v>
      </c>
      <c r="G32" s="47" t="s">
        <v>165</v>
      </c>
      <c r="H32" s="46" t="s">
        <v>165</v>
      </c>
      <c r="I32" s="47" t="s">
        <v>165</v>
      </c>
      <c r="J32" s="46" t="s">
        <v>165</v>
      </c>
      <c r="K32" s="47" t="s">
        <v>164</v>
      </c>
      <c r="L32" s="46" t="s">
        <v>186</v>
      </c>
      <c r="M32" s="47" t="s">
        <v>177</v>
      </c>
      <c r="N32" s="46" t="s">
        <v>178</v>
      </c>
      <c r="O32" s="47" t="s">
        <v>167</v>
      </c>
      <c r="P32" s="46" t="s">
        <v>167</v>
      </c>
      <c r="Q32" s="47" t="s">
        <v>167</v>
      </c>
      <c r="R32" s="46" t="s">
        <v>165</v>
      </c>
      <c r="S32" s="47" t="s">
        <v>165</v>
      </c>
      <c r="T32" s="46" t="s">
        <v>164</v>
      </c>
      <c r="U32" s="47" t="s">
        <v>164</v>
      </c>
      <c r="V32" s="46" t="s">
        <v>164</v>
      </c>
      <c r="W32" s="47" t="s">
        <v>164</v>
      </c>
      <c r="X32" s="46" t="s">
        <v>165</v>
      </c>
      <c r="Y32" s="47" t="s">
        <v>165</v>
      </c>
      <c r="Z32" s="46" t="s">
        <v>165</v>
      </c>
      <c r="AA32" s="47" t="s">
        <v>164</v>
      </c>
      <c r="AB32" s="46" t="s">
        <v>164</v>
      </c>
      <c r="AC32" s="47" t="s">
        <v>165</v>
      </c>
      <c r="AD32" s="46" t="s">
        <v>164</v>
      </c>
      <c r="AE32" s="47" t="s">
        <v>164</v>
      </c>
      <c r="AF32" s="46" t="s">
        <v>164</v>
      </c>
      <c r="AG32" s="47" t="s">
        <v>164</v>
      </c>
      <c r="AH32" s="46" t="s">
        <v>164</v>
      </c>
      <c r="AI32" s="47" t="s">
        <v>165</v>
      </c>
      <c r="AJ32" s="46" t="s">
        <v>164</v>
      </c>
      <c r="AK32" s="47" t="s">
        <v>165</v>
      </c>
      <c r="AL32" s="46" t="s">
        <v>165</v>
      </c>
      <c r="AM32" s="47" t="s">
        <v>165</v>
      </c>
      <c r="AN32" s="46" t="s">
        <v>164</v>
      </c>
      <c r="AO32" s="47" t="s">
        <v>164</v>
      </c>
      <c r="AP32" s="46" t="s">
        <v>165</v>
      </c>
      <c r="AQ32" s="47" t="s">
        <v>165</v>
      </c>
      <c r="AR32" s="46" t="s">
        <v>165</v>
      </c>
      <c r="AS32" s="47" t="s">
        <v>165</v>
      </c>
      <c r="AT32" s="46" t="s">
        <v>165</v>
      </c>
      <c r="AU32" s="47" t="s">
        <v>165</v>
      </c>
      <c r="AV32" s="46" t="s">
        <v>165</v>
      </c>
      <c r="AW32" s="47" t="s">
        <v>165</v>
      </c>
      <c r="AX32" s="46" t="s">
        <v>165</v>
      </c>
      <c r="AY32" s="47" t="s">
        <v>164</v>
      </c>
    </row>
    <row r="33" spans="1:51" ht="13.6" customHeight="1" x14ac:dyDescent="0.2">
      <c r="A33" s="45" t="s">
        <v>279</v>
      </c>
      <c r="B33" s="46" t="s">
        <v>165</v>
      </c>
      <c r="C33" s="47" t="s">
        <v>164</v>
      </c>
      <c r="D33" s="46" t="s">
        <v>165</v>
      </c>
      <c r="E33" s="47" t="s">
        <v>165</v>
      </c>
      <c r="F33" s="46" t="s">
        <v>165</v>
      </c>
      <c r="G33" s="47" t="s">
        <v>164</v>
      </c>
      <c r="H33" s="46" t="s">
        <v>165</v>
      </c>
      <c r="I33" s="47" t="s">
        <v>165</v>
      </c>
      <c r="J33" s="46" t="s">
        <v>165</v>
      </c>
      <c r="K33" s="47" t="s">
        <v>165</v>
      </c>
      <c r="L33" s="46" t="s">
        <v>190</v>
      </c>
      <c r="M33" s="47" t="s">
        <v>178</v>
      </c>
      <c r="N33" s="46" t="s">
        <v>177</v>
      </c>
      <c r="O33" s="47" t="s">
        <v>167</v>
      </c>
      <c r="P33" s="46" t="s">
        <v>167</v>
      </c>
      <c r="Q33" s="47" t="s">
        <v>167</v>
      </c>
      <c r="R33" s="46" t="s">
        <v>168</v>
      </c>
      <c r="S33" s="47" t="s">
        <v>164</v>
      </c>
      <c r="T33" s="46" t="s">
        <v>164</v>
      </c>
      <c r="U33" s="47" t="s">
        <v>164</v>
      </c>
      <c r="V33" s="46" t="s">
        <v>164</v>
      </c>
      <c r="W33" s="47" t="s">
        <v>164</v>
      </c>
      <c r="X33" s="46" t="s">
        <v>164</v>
      </c>
      <c r="Y33" s="47" t="s">
        <v>164</v>
      </c>
      <c r="Z33" s="46" t="s">
        <v>165</v>
      </c>
      <c r="AA33" s="47" t="s">
        <v>164</v>
      </c>
      <c r="AB33" s="46" t="s">
        <v>164</v>
      </c>
      <c r="AC33" s="47" t="s">
        <v>164</v>
      </c>
      <c r="AD33" s="46" t="s">
        <v>164</v>
      </c>
      <c r="AE33" s="47" t="s">
        <v>165</v>
      </c>
      <c r="AF33" s="46" t="s">
        <v>164</v>
      </c>
      <c r="AG33" s="47" t="s">
        <v>164</v>
      </c>
      <c r="AH33" s="46" t="s">
        <v>164</v>
      </c>
      <c r="AI33" s="47" t="s">
        <v>165</v>
      </c>
      <c r="AJ33" s="46" t="s">
        <v>164</v>
      </c>
      <c r="AK33" s="47" t="s">
        <v>164</v>
      </c>
      <c r="AL33" s="46" t="s">
        <v>164</v>
      </c>
      <c r="AM33" s="47" t="s">
        <v>165</v>
      </c>
      <c r="AN33" s="46" t="s">
        <v>164</v>
      </c>
      <c r="AO33" s="47" t="s">
        <v>164</v>
      </c>
      <c r="AP33" s="46" t="s">
        <v>165</v>
      </c>
      <c r="AQ33" s="47" t="s">
        <v>165</v>
      </c>
      <c r="AR33" s="46" t="s">
        <v>164</v>
      </c>
      <c r="AS33" s="47" t="s">
        <v>165</v>
      </c>
      <c r="AT33" s="46" t="s">
        <v>165</v>
      </c>
      <c r="AU33" s="47" t="s">
        <v>164</v>
      </c>
      <c r="AV33" s="46" t="s">
        <v>164</v>
      </c>
      <c r="AW33" s="47" t="s">
        <v>164</v>
      </c>
      <c r="AX33" s="46" t="s">
        <v>164</v>
      </c>
      <c r="AY33" s="47" t="s">
        <v>164</v>
      </c>
    </row>
    <row r="34" spans="1:51" ht="13.6" customHeight="1" x14ac:dyDescent="0.2">
      <c r="A34" s="45" t="s">
        <v>141</v>
      </c>
      <c r="B34" s="46" t="s">
        <v>165</v>
      </c>
      <c r="C34" s="47" t="s">
        <v>164</v>
      </c>
      <c r="D34" s="46" t="s">
        <v>165</v>
      </c>
      <c r="E34" s="47" t="s">
        <v>165</v>
      </c>
      <c r="F34" s="46" t="s">
        <v>165</v>
      </c>
      <c r="G34" s="47" t="s">
        <v>165</v>
      </c>
      <c r="H34" s="46" t="s">
        <v>165</v>
      </c>
      <c r="I34" s="47" t="s">
        <v>165</v>
      </c>
      <c r="J34" s="46" t="s">
        <v>164</v>
      </c>
      <c r="K34" s="47" t="s">
        <v>165</v>
      </c>
      <c r="L34" s="46" t="s">
        <v>172</v>
      </c>
      <c r="M34" s="47" t="s">
        <v>178</v>
      </c>
      <c r="N34" s="46" t="s">
        <v>187</v>
      </c>
      <c r="O34" s="47" t="s">
        <v>165</v>
      </c>
      <c r="P34" s="46" t="s">
        <v>167</v>
      </c>
      <c r="Q34" s="47" t="s">
        <v>167</v>
      </c>
      <c r="R34" s="46" t="s">
        <v>165</v>
      </c>
      <c r="S34" s="47" t="s">
        <v>165</v>
      </c>
      <c r="T34" s="46" t="s">
        <v>164</v>
      </c>
      <c r="U34" s="47" t="s">
        <v>164</v>
      </c>
      <c r="V34" s="46" t="s">
        <v>164</v>
      </c>
      <c r="W34" s="47" t="s">
        <v>164</v>
      </c>
      <c r="X34" s="46" t="s">
        <v>165</v>
      </c>
      <c r="Y34" s="47" t="s">
        <v>164</v>
      </c>
      <c r="Z34" s="46" t="s">
        <v>165</v>
      </c>
      <c r="AA34" s="47" t="s">
        <v>164</v>
      </c>
      <c r="AB34" s="46" t="s">
        <v>164</v>
      </c>
      <c r="AC34" s="47" t="s">
        <v>165</v>
      </c>
      <c r="AD34" s="46" t="s">
        <v>164</v>
      </c>
      <c r="AE34" s="47" t="s">
        <v>164</v>
      </c>
      <c r="AF34" s="46" t="s">
        <v>165</v>
      </c>
      <c r="AG34" s="47" t="s">
        <v>165</v>
      </c>
      <c r="AH34" s="46" t="s">
        <v>165</v>
      </c>
      <c r="AI34" s="47" t="s">
        <v>165</v>
      </c>
      <c r="AJ34" s="46" t="s">
        <v>165</v>
      </c>
      <c r="AK34" s="47" t="s">
        <v>165</v>
      </c>
      <c r="AL34" s="46" t="s">
        <v>164</v>
      </c>
      <c r="AM34" s="47" t="s">
        <v>164</v>
      </c>
      <c r="AN34" s="46" t="s">
        <v>164</v>
      </c>
      <c r="AO34" s="47" t="s">
        <v>164</v>
      </c>
      <c r="AP34" s="46" t="s">
        <v>164</v>
      </c>
      <c r="AQ34" s="47" t="s">
        <v>165</v>
      </c>
      <c r="AR34" s="46" t="s">
        <v>164</v>
      </c>
      <c r="AS34" s="47" t="s">
        <v>165</v>
      </c>
      <c r="AT34" s="46" t="s">
        <v>165</v>
      </c>
      <c r="AU34" s="47" t="s">
        <v>164</v>
      </c>
      <c r="AV34" s="46" t="s">
        <v>164</v>
      </c>
      <c r="AW34" s="47" t="s">
        <v>165</v>
      </c>
      <c r="AX34" s="46" t="s">
        <v>165</v>
      </c>
      <c r="AY34" s="47" t="s">
        <v>165</v>
      </c>
    </row>
    <row r="35" spans="1:51" ht="13.6" customHeight="1" x14ac:dyDescent="0.2">
      <c r="A35" s="45" t="s">
        <v>243</v>
      </c>
      <c r="B35" s="46" t="s">
        <v>164</v>
      </c>
      <c r="C35" s="47" t="s">
        <v>165</v>
      </c>
      <c r="D35" s="46" t="s">
        <v>164</v>
      </c>
      <c r="E35" s="47" t="s">
        <v>165</v>
      </c>
      <c r="F35" s="46" t="s">
        <v>165</v>
      </c>
      <c r="G35" s="47" t="s">
        <v>165</v>
      </c>
      <c r="H35" s="46" t="s">
        <v>164</v>
      </c>
      <c r="I35" s="47" t="s">
        <v>164</v>
      </c>
      <c r="J35" s="46" t="s">
        <v>165</v>
      </c>
      <c r="K35" s="47" t="s">
        <v>165</v>
      </c>
      <c r="L35" s="46" t="s">
        <v>194</v>
      </c>
      <c r="M35" s="47" t="s">
        <v>186</v>
      </c>
      <c r="N35" s="46" t="s">
        <v>178</v>
      </c>
      <c r="O35" s="47" t="s">
        <v>165</v>
      </c>
      <c r="P35" s="46" t="s">
        <v>167</v>
      </c>
      <c r="Q35" s="47" t="s">
        <v>164</v>
      </c>
      <c r="R35" s="46" t="s">
        <v>165</v>
      </c>
      <c r="S35" s="47" t="s">
        <v>164</v>
      </c>
      <c r="T35" s="46" t="s">
        <v>164</v>
      </c>
      <c r="U35" s="47" t="s">
        <v>164</v>
      </c>
      <c r="V35" s="46" t="s">
        <v>164</v>
      </c>
      <c r="W35" s="47" t="s">
        <v>164</v>
      </c>
      <c r="X35" s="46" t="s">
        <v>164</v>
      </c>
      <c r="Y35" s="47" t="s">
        <v>165</v>
      </c>
      <c r="Z35" s="46" t="s">
        <v>165</v>
      </c>
      <c r="AA35" s="47" t="s">
        <v>164</v>
      </c>
      <c r="AB35" s="46" t="s">
        <v>164</v>
      </c>
      <c r="AC35" s="47" t="s">
        <v>165</v>
      </c>
      <c r="AD35" s="46" t="s">
        <v>164</v>
      </c>
      <c r="AE35" s="47" t="s">
        <v>165</v>
      </c>
      <c r="AF35" s="46" t="s">
        <v>165</v>
      </c>
      <c r="AG35" s="47" t="s">
        <v>165</v>
      </c>
      <c r="AH35" s="46" t="s">
        <v>165</v>
      </c>
      <c r="AI35" s="47" t="s">
        <v>165</v>
      </c>
      <c r="AJ35" s="46" t="s">
        <v>164</v>
      </c>
      <c r="AK35" s="47" t="s">
        <v>164</v>
      </c>
      <c r="AL35" s="46" t="s">
        <v>164</v>
      </c>
      <c r="AM35" s="47" t="s">
        <v>165</v>
      </c>
      <c r="AN35" s="46" t="s">
        <v>165</v>
      </c>
      <c r="AO35" s="47" t="s">
        <v>164</v>
      </c>
      <c r="AP35" s="46" t="s">
        <v>164</v>
      </c>
      <c r="AQ35" s="47" t="s">
        <v>164</v>
      </c>
      <c r="AR35" s="46" t="s">
        <v>165</v>
      </c>
      <c r="AS35" s="47" t="s">
        <v>165</v>
      </c>
      <c r="AT35" s="46" t="s">
        <v>167</v>
      </c>
      <c r="AU35" s="47" t="s">
        <v>164</v>
      </c>
      <c r="AV35" s="46" t="s">
        <v>164</v>
      </c>
      <c r="AW35" s="47" t="s">
        <v>164</v>
      </c>
      <c r="AX35" s="46" t="s">
        <v>165</v>
      </c>
      <c r="AY35" s="47" t="s">
        <v>165</v>
      </c>
    </row>
    <row r="36" spans="1:51" ht="13.6" customHeight="1" x14ac:dyDescent="0.2">
      <c r="A36" s="45" t="s">
        <v>175</v>
      </c>
      <c r="B36" s="46" t="s">
        <v>164</v>
      </c>
      <c r="C36" s="47" t="s">
        <v>164</v>
      </c>
      <c r="D36" s="46" t="s">
        <v>164</v>
      </c>
      <c r="E36" s="47" t="s">
        <v>165</v>
      </c>
      <c r="F36" s="46" t="s">
        <v>164</v>
      </c>
      <c r="G36" s="47" t="s">
        <v>164</v>
      </c>
      <c r="H36" s="46" t="s">
        <v>164</v>
      </c>
      <c r="I36" s="47" t="s">
        <v>164</v>
      </c>
      <c r="J36" s="46" t="s">
        <v>164</v>
      </c>
      <c r="K36" s="47" t="s">
        <v>165</v>
      </c>
      <c r="L36" s="46" t="s">
        <v>176</v>
      </c>
      <c r="M36" s="47" t="s">
        <v>177</v>
      </c>
      <c r="N36" s="46" t="s">
        <v>178</v>
      </c>
      <c r="O36" s="47" t="s">
        <v>165</v>
      </c>
      <c r="P36" s="46" t="s">
        <v>167</v>
      </c>
      <c r="Q36" s="47" t="s">
        <v>167</v>
      </c>
      <c r="R36" s="46" t="s">
        <v>168</v>
      </c>
      <c r="S36" s="47" t="s">
        <v>165</v>
      </c>
      <c r="T36" s="46" t="s">
        <v>164</v>
      </c>
      <c r="U36" s="47" t="s">
        <v>164</v>
      </c>
      <c r="V36" s="46" t="s">
        <v>165</v>
      </c>
      <c r="W36" s="47" t="s">
        <v>164</v>
      </c>
      <c r="X36" s="46" t="s">
        <v>164</v>
      </c>
      <c r="Y36" s="47" t="s">
        <v>164</v>
      </c>
      <c r="Z36" s="46" t="s">
        <v>165</v>
      </c>
      <c r="AA36" s="47" t="s">
        <v>165</v>
      </c>
      <c r="AB36" s="46" t="s">
        <v>164</v>
      </c>
      <c r="AC36" s="47" t="s">
        <v>165</v>
      </c>
      <c r="AD36" s="46" t="s">
        <v>164</v>
      </c>
      <c r="AE36" s="47" t="s">
        <v>164</v>
      </c>
      <c r="AF36" s="46" t="s">
        <v>164</v>
      </c>
      <c r="AG36" s="47" t="s">
        <v>164</v>
      </c>
      <c r="AH36" s="46" t="s">
        <v>164</v>
      </c>
      <c r="AI36" s="47" t="s">
        <v>164</v>
      </c>
      <c r="AJ36" s="46" t="s">
        <v>165</v>
      </c>
      <c r="AK36" s="47" t="s">
        <v>164</v>
      </c>
      <c r="AL36" s="46" t="s">
        <v>164</v>
      </c>
      <c r="AM36" s="47" t="s">
        <v>164</v>
      </c>
      <c r="AN36" s="46" t="s">
        <v>164</v>
      </c>
      <c r="AO36" s="47" t="s">
        <v>164</v>
      </c>
      <c r="AP36" s="46" t="s">
        <v>165</v>
      </c>
      <c r="AQ36" s="47" t="s">
        <v>164</v>
      </c>
      <c r="AR36" s="46" t="s">
        <v>165</v>
      </c>
      <c r="AS36" s="47" t="s">
        <v>165</v>
      </c>
      <c r="AT36" s="46" t="s">
        <v>167</v>
      </c>
      <c r="AU36" s="47" t="s">
        <v>164</v>
      </c>
      <c r="AV36" s="46" t="s">
        <v>164</v>
      </c>
      <c r="AW36" s="47" t="s">
        <v>164</v>
      </c>
      <c r="AX36" s="46" t="s">
        <v>165</v>
      </c>
      <c r="AY36" s="47" t="s">
        <v>164</v>
      </c>
    </row>
    <row r="37" spans="1:51" ht="13.6" customHeight="1" x14ac:dyDescent="0.2">
      <c r="A37" s="45" t="s">
        <v>206</v>
      </c>
      <c r="B37" s="46" t="s">
        <v>164</v>
      </c>
      <c r="C37" s="47" t="s">
        <v>164</v>
      </c>
      <c r="D37" s="46" t="s">
        <v>165</v>
      </c>
      <c r="E37" s="47" t="s">
        <v>164</v>
      </c>
      <c r="F37" s="46" t="s">
        <v>164</v>
      </c>
      <c r="G37" s="47" t="s">
        <v>165</v>
      </c>
      <c r="H37" s="46" t="s">
        <v>165</v>
      </c>
      <c r="I37" s="47" t="s">
        <v>164</v>
      </c>
      <c r="J37" s="46" t="s">
        <v>165</v>
      </c>
      <c r="K37" s="47" t="s">
        <v>164</v>
      </c>
      <c r="L37" s="46" t="s">
        <v>177</v>
      </c>
      <c r="M37" s="47" t="s">
        <v>187</v>
      </c>
      <c r="N37" s="46" t="s">
        <v>186</v>
      </c>
      <c r="O37" s="47" t="s">
        <v>167</v>
      </c>
      <c r="P37" s="46" t="s">
        <v>164</v>
      </c>
      <c r="Q37" s="47" t="s">
        <v>165</v>
      </c>
      <c r="R37" s="46" t="s">
        <v>165</v>
      </c>
      <c r="S37" s="47" t="s">
        <v>164</v>
      </c>
      <c r="T37" s="46" t="s">
        <v>164</v>
      </c>
      <c r="U37" s="47" t="s">
        <v>165</v>
      </c>
      <c r="V37" s="46" t="s">
        <v>165</v>
      </c>
      <c r="W37" s="47" t="s">
        <v>164</v>
      </c>
      <c r="X37" s="46" t="s">
        <v>165</v>
      </c>
      <c r="Y37" s="47" t="s">
        <v>165</v>
      </c>
      <c r="Z37" s="46" t="s">
        <v>164</v>
      </c>
      <c r="AA37" s="47" t="s">
        <v>165</v>
      </c>
      <c r="AB37" s="46" t="s">
        <v>164</v>
      </c>
      <c r="AC37" s="47" t="s">
        <v>165</v>
      </c>
      <c r="AD37" s="46" t="s">
        <v>164</v>
      </c>
      <c r="AE37" s="47" t="s">
        <v>165</v>
      </c>
      <c r="AF37" s="46" t="s">
        <v>164</v>
      </c>
      <c r="AG37" s="47" t="s">
        <v>165</v>
      </c>
      <c r="AH37" s="46" t="s">
        <v>164</v>
      </c>
      <c r="AI37" s="47" t="s">
        <v>164</v>
      </c>
      <c r="AJ37" s="46" t="s">
        <v>165</v>
      </c>
      <c r="AK37" s="47" t="s">
        <v>164</v>
      </c>
      <c r="AL37" s="46" t="s">
        <v>164</v>
      </c>
      <c r="AM37" s="47" t="s">
        <v>165</v>
      </c>
      <c r="AN37" s="46" t="s">
        <v>165</v>
      </c>
      <c r="AO37" s="47" t="s">
        <v>164</v>
      </c>
      <c r="AP37" s="46" t="s">
        <v>165</v>
      </c>
      <c r="AQ37" s="47" t="s">
        <v>164</v>
      </c>
      <c r="AR37" s="46" t="s">
        <v>165</v>
      </c>
      <c r="AS37" s="47" t="s">
        <v>165</v>
      </c>
      <c r="AT37" s="46" t="s">
        <v>167</v>
      </c>
      <c r="AU37" s="47" t="s">
        <v>164</v>
      </c>
      <c r="AV37" s="46" t="s">
        <v>165</v>
      </c>
      <c r="AW37" s="47" t="s">
        <v>165</v>
      </c>
      <c r="AX37" s="46" t="s">
        <v>165</v>
      </c>
      <c r="AY37" s="47" t="s">
        <v>164</v>
      </c>
    </row>
    <row r="38" spans="1:51" ht="13.6" customHeight="1" x14ac:dyDescent="0.2">
      <c r="A38" s="45" t="s">
        <v>285</v>
      </c>
      <c r="B38" s="46" t="s">
        <v>164</v>
      </c>
      <c r="C38" s="47" t="s">
        <v>165</v>
      </c>
      <c r="D38" s="46" t="s">
        <v>164</v>
      </c>
      <c r="E38" s="47" t="s">
        <v>164</v>
      </c>
      <c r="F38" s="46" t="s">
        <v>165</v>
      </c>
      <c r="G38" s="47" t="s">
        <v>164</v>
      </c>
      <c r="H38" s="46" t="s">
        <v>164</v>
      </c>
      <c r="I38" s="47" t="s">
        <v>165</v>
      </c>
      <c r="J38" s="46" t="s">
        <v>165</v>
      </c>
      <c r="K38" s="47" t="s">
        <v>164</v>
      </c>
      <c r="L38" s="46" t="s">
        <v>194</v>
      </c>
      <c r="M38" s="47" t="s">
        <v>186</v>
      </c>
      <c r="N38" s="46" t="s">
        <v>173</v>
      </c>
      <c r="O38" s="47" t="s">
        <v>164</v>
      </c>
      <c r="P38" s="46" t="s">
        <v>165</v>
      </c>
      <c r="Q38" s="47" t="s">
        <v>165</v>
      </c>
      <c r="R38" s="46" t="s">
        <v>168</v>
      </c>
      <c r="S38" s="47" t="s">
        <v>164</v>
      </c>
      <c r="T38" s="46" t="s">
        <v>164</v>
      </c>
      <c r="U38" s="47" t="s">
        <v>165</v>
      </c>
      <c r="V38" s="46" t="s">
        <v>164</v>
      </c>
      <c r="W38" s="47" t="s">
        <v>164</v>
      </c>
      <c r="X38" s="46" t="s">
        <v>165</v>
      </c>
      <c r="Y38" s="47" t="s">
        <v>165</v>
      </c>
      <c r="Z38" s="46" t="s">
        <v>165</v>
      </c>
      <c r="AA38" s="47" t="s">
        <v>165</v>
      </c>
      <c r="AB38" s="46" t="s">
        <v>164</v>
      </c>
      <c r="AC38" s="47" t="s">
        <v>165</v>
      </c>
      <c r="AD38" s="46" t="s">
        <v>165</v>
      </c>
      <c r="AE38" s="47" t="s">
        <v>164</v>
      </c>
      <c r="AF38" s="46" t="s">
        <v>165</v>
      </c>
      <c r="AG38" s="47" t="s">
        <v>164</v>
      </c>
      <c r="AH38" s="46" t="s">
        <v>165</v>
      </c>
      <c r="AI38" s="47" t="s">
        <v>165</v>
      </c>
      <c r="AJ38" s="46" t="s">
        <v>164</v>
      </c>
      <c r="AK38" s="47" t="s">
        <v>164</v>
      </c>
      <c r="AL38" s="46" t="s">
        <v>164</v>
      </c>
      <c r="AM38" s="47" t="s">
        <v>165</v>
      </c>
      <c r="AN38" s="46" t="s">
        <v>164</v>
      </c>
      <c r="AO38" s="47" t="s">
        <v>164</v>
      </c>
      <c r="AP38" s="46" t="s">
        <v>165</v>
      </c>
      <c r="AQ38" s="47" t="s">
        <v>164</v>
      </c>
      <c r="AR38" s="46" t="s">
        <v>165</v>
      </c>
      <c r="AS38" s="47" t="s">
        <v>165</v>
      </c>
      <c r="AT38" s="46" t="s">
        <v>186</v>
      </c>
      <c r="AU38" s="47" t="s">
        <v>164</v>
      </c>
      <c r="AV38" s="46" t="s">
        <v>165</v>
      </c>
      <c r="AW38" s="47" t="s">
        <v>164</v>
      </c>
      <c r="AX38" s="46" t="s">
        <v>165</v>
      </c>
      <c r="AY38" s="47" t="s">
        <v>164</v>
      </c>
    </row>
    <row r="39" spans="1:51" ht="13.6" customHeight="1" x14ac:dyDescent="0.2">
      <c r="A39" s="45" t="s">
        <v>15</v>
      </c>
      <c r="B39" s="46" t="s">
        <v>164</v>
      </c>
      <c r="C39" s="47" t="s">
        <v>165</v>
      </c>
      <c r="D39" s="46" t="s">
        <v>165</v>
      </c>
      <c r="E39" s="47" t="s">
        <v>164</v>
      </c>
      <c r="F39" s="46" t="s">
        <v>164</v>
      </c>
      <c r="G39" s="47" t="s">
        <v>164</v>
      </c>
      <c r="H39" s="46" t="s">
        <v>165</v>
      </c>
      <c r="I39" s="47" t="s">
        <v>165</v>
      </c>
      <c r="J39" s="46" t="s">
        <v>164</v>
      </c>
      <c r="K39" s="47" t="s">
        <v>168</v>
      </c>
      <c r="L39" s="46" t="s">
        <v>178</v>
      </c>
      <c r="M39" s="47" t="s">
        <v>186</v>
      </c>
      <c r="N39" s="46" t="s">
        <v>194</v>
      </c>
      <c r="O39" s="47" t="s">
        <v>164</v>
      </c>
      <c r="P39" s="46" t="s">
        <v>167</v>
      </c>
      <c r="Q39" s="47" t="s">
        <v>164</v>
      </c>
      <c r="R39" s="46" t="s">
        <v>165</v>
      </c>
      <c r="S39" s="47" t="s">
        <v>165</v>
      </c>
      <c r="T39" s="46" t="s">
        <v>165</v>
      </c>
      <c r="U39" s="47" t="s">
        <v>165</v>
      </c>
      <c r="V39" s="46" t="s">
        <v>165</v>
      </c>
      <c r="W39" s="47" t="s">
        <v>164</v>
      </c>
      <c r="X39" s="46" t="s">
        <v>164</v>
      </c>
      <c r="Y39" s="47" t="s">
        <v>165</v>
      </c>
      <c r="Z39" s="46" t="s">
        <v>164</v>
      </c>
      <c r="AA39" s="47" t="s">
        <v>165</v>
      </c>
      <c r="AB39" s="46" t="s">
        <v>164</v>
      </c>
      <c r="AC39" s="47" t="s">
        <v>165</v>
      </c>
      <c r="AD39" s="46" t="s">
        <v>164</v>
      </c>
      <c r="AE39" s="47" t="s">
        <v>165</v>
      </c>
      <c r="AF39" s="46" t="s">
        <v>164</v>
      </c>
      <c r="AG39" s="47" t="s">
        <v>164</v>
      </c>
      <c r="AH39" s="46" t="s">
        <v>165</v>
      </c>
      <c r="AI39" s="47" t="s">
        <v>165</v>
      </c>
      <c r="AJ39" s="46" t="s">
        <v>165</v>
      </c>
      <c r="AK39" s="47" t="s">
        <v>164</v>
      </c>
      <c r="AL39" s="46" t="s">
        <v>164</v>
      </c>
      <c r="AM39" s="47" t="s">
        <v>164</v>
      </c>
      <c r="AN39" s="46" t="s">
        <v>164</v>
      </c>
      <c r="AO39" s="47" t="s">
        <v>164</v>
      </c>
      <c r="AP39" s="46" t="s">
        <v>165</v>
      </c>
      <c r="AQ39" s="47" t="s">
        <v>164</v>
      </c>
      <c r="AR39" s="46" t="s">
        <v>165</v>
      </c>
      <c r="AS39" s="47" t="s">
        <v>165</v>
      </c>
      <c r="AT39" s="46" t="s">
        <v>177</v>
      </c>
      <c r="AU39" s="47" t="s">
        <v>164</v>
      </c>
      <c r="AV39" s="46" t="s">
        <v>164</v>
      </c>
      <c r="AW39" s="47" t="s">
        <v>165</v>
      </c>
      <c r="AX39" s="46" t="s">
        <v>165</v>
      </c>
      <c r="AY39" s="47" t="s">
        <v>165</v>
      </c>
    </row>
    <row r="40" spans="1:51" ht="13.6" customHeight="1" x14ac:dyDescent="0.2">
      <c r="A40" s="45" t="s">
        <v>291</v>
      </c>
      <c r="B40" s="46" t="s">
        <v>165</v>
      </c>
      <c r="C40" s="47" t="s">
        <v>164</v>
      </c>
      <c r="D40" s="46" t="s">
        <v>164</v>
      </c>
      <c r="E40" s="47" t="s">
        <v>165</v>
      </c>
      <c r="F40" s="46" t="s">
        <v>164</v>
      </c>
      <c r="G40" s="47" t="s">
        <v>164</v>
      </c>
      <c r="H40" s="46" t="s">
        <v>165</v>
      </c>
      <c r="I40" s="47" t="s">
        <v>165</v>
      </c>
      <c r="J40" s="46" t="s">
        <v>164</v>
      </c>
      <c r="K40" s="47" t="s">
        <v>164</v>
      </c>
      <c r="L40" s="46" t="s">
        <v>172</v>
      </c>
      <c r="M40" s="47" t="s">
        <v>172</v>
      </c>
      <c r="N40" s="46" t="s">
        <v>172</v>
      </c>
      <c r="O40" s="47" t="s">
        <v>167</v>
      </c>
      <c r="P40" s="46" t="s">
        <v>167</v>
      </c>
      <c r="Q40" s="47" t="s">
        <v>167</v>
      </c>
      <c r="R40" s="46" t="s">
        <v>177</v>
      </c>
      <c r="S40" s="47" t="s">
        <v>164</v>
      </c>
      <c r="T40" s="46" t="s">
        <v>164</v>
      </c>
      <c r="U40" s="47" t="s">
        <v>165</v>
      </c>
      <c r="V40" s="46" t="s">
        <v>165</v>
      </c>
      <c r="W40" s="47" t="s">
        <v>164</v>
      </c>
      <c r="X40" s="46" t="s">
        <v>165</v>
      </c>
      <c r="Y40" s="47" t="s">
        <v>164</v>
      </c>
      <c r="Z40" s="46" t="s">
        <v>165</v>
      </c>
      <c r="AA40" s="47" t="s">
        <v>165</v>
      </c>
      <c r="AB40" s="46" t="s">
        <v>164</v>
      </c>
      <c r="AC40" s="47" t="s">
        <v>165</v>
      </c>
      <c r="AD40" s="46" t="s">
        <v>164</v>
      </c>
      <c r="AE40" s="47" t="s">
        <v>165</v>
      </c>
      <c r="AF40" s="46" t="s">
        <v>164</v>
      </c>
      <c r="AG40" s="47" t="s">
        <v>164</v>
      </c>
      <c r="AH40" s="46" t="s">
        <v>164</v>
      </c>
      <c r="AI40" s="47" t="s">
        <v>164</v>
      </c>
      <c r="AJ40" s="46" t="s">
        <v>164</v>
      </c>
      <c r="AK40" s="47" t="s">
        <v>164</v>
      </c>
      <c r="AL40" s="46" t="s">
        <v>164</v>
      </c>
      <c r="AM40" s="47" t="s">
        <v>164</v>
      </c>
      <c r="AN40" s="46" t="s">
        <v>164</v>
      </c>
      <c r="AO40" s="47" t="s">
        <v>164</v>
      </c>
      <c r="AP40" s="46" t="s">
        <v>164</v>
      </c>
      <c r="AQ40" s="47" t="s">
        <v>164</v>
      </c>
      <c r="AR40" s="46" t="s">
        <v>165</v>
      </c>
      <c r="AS40" s="47" t="s">
        <v>165</v>
      </c>
      <c r="AT40" s="46" t="s">
        <v>165</v>
      </c>
      <c r="AU40" s="47" t="s">
        <v>165</v>
      </c>
      <c r="AV40" s="46" t="s">
        <v>164</v>
      </c>
      <c r="AW40" s="47" t="s">
        <v>165</v>
      </c>
      <c r="AX40" s="46" t="s">
        <v>165</v>
      </c>
      <c r="AY40" s="47" t="s">
        <v>164</v>
      </c>
    </row>
    <row r="41" spans="1:51" ht="13.6" customHeight="1" x14ac:dyDescent="0.2">
      <c r="A41" s="45" t="s">
        <v>292</v>
      </c>
      <c r="B41" s="46" t="s">
        <v>164</v>
      </c>
      <c r="C41" s="47" t="s">
        <v>164</v>
      </c>
      <c r="D41" s="46" t="s">
        <v>164</v>
      </c>
      <c r="E41" s="47" t="s">
        <v>165</v>
      </c>
      <c r="F41" s="46" t="s">
        <v>164</v>
      </c>
      <c r="G41" s="47" t="s">
        <v>164</v>
      </c>
      <c r="H41" s="46" t="s">
        <v>164</v>
      </c>
      <c r="I41" s="47" t="s">
        <v>164</v>
      </c>
      <c r="J41" s="46" t="s">
        <v>165</v>
      </c>
      <c r="K41" s="47" t="s">
        <v>165</v>
      </c>
      <c r="L41" s="46" t="s">
        <v>177</v>
      </c>
      <c r="M41" s="47" t="s">
        <v>178</v>
      </c>
      <c r="N41" s="46" t="s">
        <v>177</v>
      </c>
      <c r="O41" s="47" t="s">
        <v>167</v>
      </c>
      <c r="P41" s="46" t="s">
        <v>167</v>
      </c>
      <c r="Q41" s="47" t="s">
        <v>167</v>
      </c>
      <c r="R41" s="46" t="s">
        <v>165</v>
      </c>
      <c r="S41" s="47" t="s">
        <v>164</v>
      </c>
      <c r="T41" s="46" t="s">
        <v>164</v>
      </c>
      <c r="U41" s="47" t="s">
        <v>164</v>
      </c>
      <c r="V41" s="46" t="s">
        <v>164</v>
      </c>
      <c r="W41" s="47" t="s">
        <v>164</v>
      </c>
      <c r="X41" s="46" t="s">
        <v>164</v>
      </c>
      <c r="Y41" s="47" t="s">
        <v>164</v>
      </c>
      <c r="Z41" s="46" t="s">
        <v>165</v>
      </c>
      <c r="AA41" s="47" t="s">
        <v>165</v>
      </c>
      <c r="AB41" s="46" t="s">
        <v>164</v>
      </c>
      <c r="AC41" s="47" t="s">
        <v>165</v>
      </c>
      <c r="AD41" s="46" t="s">
        <v>164</v>
      </c>
      <c r="AE41" s="47" t="s">
        <v>164</v>
      </c>
      <c r="AF41" s="46" t="s">
        <v>164</v>
      </c>
      <c r="AG41" s="47" t="s">
        <v>164</v>
      </c>
      <c r="AH41" s="46" t="s">
        <v>164</v>
      </c>
      <c r="AI41" s="47" t="s">
        <v>164</v>
      </c>
      <c r="AJ41" s="46" t="s">
        <v>164</v>
      </c>
      <c r="AK41" s="47" t="s">
        <v>164</v>
      </c>
      <c r="AL41" s="46" t="s">
        <v>165</v>
      </c>
      <c r="AM41" s="47" t="s">
        <v>165</v>
      </c>
      <c r="AN41" s="46" t="s">
        <v>164</v>
      </c>
      <c r="AO41" s="47" t="s">
        <v>164</v>
      </c>
      <c r="AP41" s="46" t="s">
        <v>164</v>
      </c>
      <c r="AQ41" s="47" t="s">
        <v>164</v>
      </c>
      <c r="AR41" s="46" t="s">
        <v>165</v>
      </c>
      <c r="AS41" s="47" t="s">
        <v>165</v>
      </c>
      <c r="AT41" s="46" t="s">
        <v>167</v>
      </c>
      <c r="AU41" s="47" t="s">
        <v>164</v>
      </c>
      <c r="AV41" s="46" t="s">
        <v>165</v>
      </c>
      <c r="AW41" s="47" t="s">
        <v>165</v>
      </c>
      <c r="AX41" s="46" t="s">
        <v>165</v>
      </c>
      <c r="AY41" s="47" t="s">
        <v>164</v>
      </c>
    </row>
    <row r="42" spans="1:51" ht="13.6" customHeight="1" x14ac:dyDescent="0.2">
      <c r="A42" s="45" t="s">
        <v>337</v>
      </c>
      <c r="B42" s="46" t="s">
        <v>165</v>
      </c>
      <c r="C42" s="47" t="s">
        <v>164</v>
      </c>
      <c r="D42" s="46" t="s">
        <v>165</v>
      </c>
      <c r="E42" s="47" t="s">
        <v>165</v>
      </c>
      <c r="F42" s="46" t="s">
        <v>165</v>
      </c>
      <c r="G42" s="47" t="s">
        <v>164</v>
      </c>
      <c r="H42" s="46" t="s">
        <v>165</v>
      </c>
      <c r="I42" s="47" t="s">
        <v>165</v>
      </c>
      <c r="J42" s="46" t="s">
        <v>165</v>
      </c>
      <c r="K42" s="47" t="s">
        <v>164</v>
      </c>
      <c r="L42" s="46" t="s">
        <v>186</v>
      </c>
      <c r="M42" s="47" t="s">
        <v>186</v>
      </c>
      <c r="N42" s="46" t="s">
        <v>187</v>
      </c>
      <c r="O42" s="47" t="s">
        <v>167</v>
      </c>
      <c r="P42" s="46" t="s">
        <v>164</v>
      </c>
      <c r="Q42" s="47" t="s">
        <v>167</v>
      </c>
      <c r="R42" s="46" t="s">
        <v>165</v>
      </c>
      <c r="S42" s="47" t="s">
        <v>164</v>
      </c>
      <c r="T42" s="46" t="s">
        <v>164</v>
      </c>
      <c r="U42" s="47" t="s">
        <v>164</v>
      </c>
      <c r="V42" s="46" t="s">
        <v>164</v>
      </c>
      <c r="W42" s="47" t="s">
        <v>164</v>
      </c>
      <c r="X42" s="46" t="s">
        <v>165</v>
      </c>
      <c r="Y42" s="47" t="s">
        <v>164</v>
      </c>
      <c r="Z42" s="46" t="s">
        <v>165</v>
      </c>
      <c r="AA42" s="47" t="s">
        <v>164</v>
      </c>
      <c r="AB42" s="46" t="s">
        <v>165</v>
      </c>
      <c r="AC42" s="47" t="s">
        <v>165</v>
      </c>
      <c r="AD42" s="46" t="s">
        <v>165</v>
      </c>
      <c r="AE42" s="47" t="s">
        <v>164</v>
      </c>
      <c r="AF42" s="46" t="s">
        <v>164</v>
      </c>
      <c r="AG42" s="47" t="s">
        <v>164</v>
      </c>
      <c r="AH42" s="46" t="s">
        <v>164</v>
      </c>
      <c r="AI42" s="47" t="s">
        <v>164</v>
      </c>
      <c r="AJ42" s="46" t="s">
        <v>164</v>
      </c>
      <c r="AK42" s="47" t="s">
        <v>164</v>
      </c>
      <c r="AL42" s="46" t="s">
        <v>165</v>
      </c>
      <c r="AM42" s="47" t="s">
        <v>164</v>
      </c>
      <c r="AN42" s="46" t="s">
        <v>164</v>
      </c>
      <c r="AO42" s="47" t="s">
        <v>164</v>
      </c>
      <c r="AP42" s="46" t="s">
        <v>164</v>
      </c>
      <c r="AQ42" s="47" t="s">
        <v>165</v>
      </c>
      <c r="AR42" s="46" t="s">
        <v>165</v>
      </c>
      <c r="AS42" s="47" t="s">
        <v>165</v>
      </c>
      <c r="AT42" s="46" t="s">
        <v>165</v>
      </c>
      <c r="AU42" s="47" t="s">
        <v>164</v>
      </c>
      <c r="AV42" s="46" t="s">
        <v>165</v>
      </c>
      <c r="AW42" s="47" t="s">
        <v>165</v>
      </c>
      <c r="AX42" s="46" t="s">
        <v>165</v>
      </c>
      <c r="AY42" s="47" t="s">
        <v>164</v>
      </c>
    </row>
    <row r="43" spans="1:51" ht="13.6" customHeight="1" x14ac:dyDescent="0.2">
      <c r="A43" s="45" t="s">
        <v>138</v>
      </c>
      <c r="B43" s="46" t="s">
        <v>165</v>
      </c>
      <c r="C43" s="47" t="s">
        <v>164</v>
      </c>
      <c r="D43" s="46" t="s">
        <v>164</v>
      </c>
      <c r="E43" s="47" t="s">
        <v>164</v>
      </c>
      <c r="F43" s="46" t="s">
        <v>164</v>
      </c>
      <c r="G43" s="47" t="s">
        <v>165</v>
      </c>
      <c r="H43" s="46" t="s">
        <v>164</v>
      </c>
      <c r="I43" s="47" t="s">
        <v>165</v>
      </c>
      <c r="J43" s="46" t="s">
        <v>165</v>
      </c>
      <c r="K43" s="47" t="s">
        <v>165</v>
      </c>
      <c r="L43" s="46" t="s">
        <v>178</v>
      </c>
      <c r="M43" s="47" t="s">
        <v>166</v>
      </c>
      <c r="N43" s="46" t="s">
        <v>186</v>
      </c>
      <c r="O43" s="47" t="s">
        <v>167</v>
      </c>
      <c r="P43" s="46" t="s">
        <v>167</v>
      </c>
      <c r="Q43" s="47" t="s">
        <v>167</v>
      </c>
      <c r="R43" s="46" t="s">
        <v>168</v>
      </c>
      <c r="S43" s="47" t="s">
        <v>164</v>
      </c>
      <c r="T43" s="46" t="s">
        <v>164</v>
      </c>
      <c r="U43" s="47" t="s">
        <v>164</v>
      </c>
      <c r="V43" s="46" t="s">
        <v>164</v>
      </c>
      <c r="W43" s="47" t="s">
        <v>164</v>
      </c>
      <c r="X43" s="46" t="s">
        <v>164</v>
      </c>
      <c r="Y43" s="47" t="s">
        <v>165</v>
      </c>
      <c r="Z43" s="46" t="s">
        <v>165</v>
      </c>
      <c r="AA43" s="47" t="s">
        <v>164</v>
      </c>
      <c r="AB43" s="46" t="s">
        <v>164</v>
      </c>
      <c r="AC43" s="47" t="s">
        <v>165</v>
      </c>
      <c r="AD43" s="46" t="s">
        <v>164</v>
      </c>
      <c r="AE43" s="47" t="s">
        <v>164</v>
      </c>
      <c r="AF43" s="46" t="s">
        <v>164</v>
      </c>
      <c r="AG43" s="47" t="s">
        <v>164</v>
      </c>
      <c r="AH43" s="46" t="s">
        <v>164</v>
      </c>
      <c r="AI43" s="47" t="s">
        <v>165</v>
      </c>
      <c r="AJ43" s="46" t="s">
        <v>165</v>
      </c>
      <c r="AK43" s="47" t="s">
        <v>164</v>
      </c>
      <c r="AL43" s="46" t="s">
        <v>164</v>
      </c>
      <c r="AM43" s="47" t="s">
        <v>164</v>
      </c>
      <c r="AN43" s="46" t="s">
        <v>164</v>
      </c>
      <c r="AO43" s="47" t="s">
        <v>164</v>
      </c>
      <c r="AP43" s="46" t="s">
        <v>164</v>
      </c>
      <c r="AQ43" s="47" t="s">
        <v>165</v>
      </c>
      <c r="AR43" s="46" t="s">
        <v>164</v>
      </c>
      <c r="AS43" s="47" t="s">
        <v>165</v>
      </c>
      <c r="AT43" s="46" t="s">
        <v>165</v>
      </c>
      <c r="AU43" s="47" t="s">
        <v>164</v>
      </c>
      <c r="AV43" s="46" t="s">
        <v>164</v>
      </c>
      <c r="AW43" s="47" t="s">
        <v>164</v>
      </c>
      <c r="AX43" s="46" t="s">
        <v>165</v>
      </c>
      <c r="AY43" s="47" t="s">
        <v>164</v>
      </c>
    </row>
    <row r="44" spans="1:51" ht="13.6" customHeight="1" x14ac:dyDescent="0.2">
      <c r="A44" s="45" t="s">
        <v>16</v>
      </c>
      <c r="B44" s="46" t="s">
        <v>165</v>
      </c>
      <c r="C44" s="47" t="s">
        <v>165</v>
      </c>
      <c r="D44" s="46" t="s">
        <v>164</v>
      </c>
      <c r="E44" s="47" t="s">
        <v>165</v>
      </c>
      <c r="F44" s="46" t="s">
        <v>165</v>
      </c>
      <c r="G44" s="47" t="s">
        <v>165</v>
      </c>
      <c r="H44" s="46" t="s">
        <v>164</v>
      </c>
      <c r="I44" s="47" t="s">
        <v>164</v>
      </c>
      <c r="J44" s="46" t="s">
        <v>165</v>
      </c>
      <c r="K44" s="47" t="s">
        <v>164</v>
      </c>
      <c r="L44" s="46" t="s">
        <v>178</v>
      </c>
      <c r="M44" s="47" t="s">
        <v>178</v>
      </c>
      <c r="N44" s="46" t="s">
        <v>177</v>
      </c>
      <c r="O44" s="47" t="s">
        <v>164</v>
      </c>
      <c r="P44" s="46" t="s">
        <v>167</v>
      </c>
      <c r="Q44" s="47" t="s">
        <v>167</v>
      </c>
      <c r="R44" s="46" t="s">
        <v>168</v>
      </c>
      <c r="S44" s="47" t="s">
        <v>165</v>
      </c>
      <c r="T44" s="46" t="s">
        <v>164</v>
      </c>
      <c r="U44" s="47" t="s">
        <v>165</v>
      </c>
      <c r="V44" s="46" t="s">
        <v>164</v>
      </c>
      <c r="W44" s="47" t="s">
        <v>164</v>
      </c>
      <c r="X44" s="46" t="s">
        <v>165</v>
      </c>
      <c r="Y44" s="47" t="s">
        <v>165</v>
      </c>
      <c r="Z44" s="46" t="s">
        <v>165</v>
      </c>
      <c r="AA44" s="47" t="s">
        <v>165</v>
      </c>
      <c r="AB44" s="46" t="s">
        <v>164</v>
      </c>
      <c r="AC44" s="47" t="s">
        <v>165</v>
      </c>
      <c r="AD44" s="46" t="s">
        <v>164</v>
      </c>
      <c r="AE44" s="47" t="s">
        <v>165</v>
      </c>
      <c r="AF44" s="46" t="s">
        <v>165</v>
      </c>
      <c r="AG44" s="47" t="s">
        <v>164</v>
      </c>
      <c r="AH44" s="46" t="s">
        <v>165</v>
      </c>
      <c r="AI44" s="47" t="s">
        <v>164</v>
      </c>
      <c r="AJ44" s="46" t="s">
        <v>165</v>
      </c>
      <c r="AK44" s="47" t="s">
        <v>165</v>
      </c>
      <c r="AL44" s="46" t="s">
        <v>164</v>
      </c>
      <c r="AM44" s="47" t="s">
        <v>164</v>
      </c>
      <c r="AN44" s="46" t="s">
        <v>164</v>
      </c>
      <c r="AO44" s="47" t="s">
        <v>164</v>
      </c>
      <c r="AP44" s="46" t="s">
        <v>165</v>
      </c>
      <c r="AQ44" s="47" t="s">
        <v>165</v>
      </c>
      <c r="AR44" s="46" t="s">
        <v>165</v>
      </c>
      <c r="AS44" s="47" t="s">
        <v>165</v>
      </c>
      <c r="AT44" s="46" t="s">
        <v>177</v>
      </c>
      <c r="AU44" s="47" t="s">
        <v>164</v>
      </c>
      <c r="AV44" s="46" t="s">
        <v>164</v>
      </c>
      <c r="AW44" s="47" t="s">
        <v>165</v>
      </c>
      <c r="AX44" s="46" t="s">
        <v>165</v>
      </c>
      <c r="AY44" s="47" t="s">
        <v>164</v>
      </c>
    </row>
    <row r="45" spans="1:51" ht="13.6" customHeight="1" x14ac:dyDescent="0.2">
      <c r="A45" s="45" t="s">
        <v>135</v>
      </c>
      <c r="B45" s="46" t="s">
        <v>164</v>
      </c>
      <c r="C45" s="47" t="s">
        <v>165</v>
      </c>
      <c r="D45" s="46" t="s">
        <v>164</v>
      </c>
      <c r="E45" s="47" t="s">
        <v>165</v>
      </c>
      <c r="F45" s="46" t="s">
        <v>165</v>
      </c>
      <c r="G45" s="47" t="s">
        <v>165</v>
      </c>
      <c r="H45" s="46" t="s">
        <v>164</v>
      </c>
      <c r="I45" s="47" t="s">
        <v>164</v>
      </c>
      <c r="J45" s="46" t="s">
        <v>165</v>
      </c>
      <c r="K45" s="47" t="s">
        <v>165</v>
      </c>
      <c r="L45" s="46" t="s">
        <v>178</v>
      </c>
      <c r="M45" s="47" t="s">
        <v>194</v>
      </c>
      <c r="N45" s="46" t="s">
        <v>177</v>
      </c>
      <c r="O45" s="47" t="s">
        <v>167</v>
      </c>
      <c r="P45" s="46" t="s">
        <v>164</v>
      </c>
      <c r="Q45" s="47" t="s">
        <v>167</v>
      </c>
      <c r="R45" s="46" t="s">
        <v>167</v>
      </c>
      <c r="S45" s="47" t="s">
        <v>164</v>
      </c>
      <c r="T45" s="46" t="s">
        <v>164</v>
      </c>
      <c r="U45" s="47" t="s">
        <v>164</v>
      </c>
      <c r="V45" s="46" t="s">
        <v>165</v>
      </c>
      <c r="W45" s="47" t="s">
        <v>164</v>
      </c>
      <c r="X45" s="46" t="s">
        <v>164</v>
      </c>
      <c r="Y45" s="47" t="s">
        <v>165</v>
      </c>
      <c r="Z45" s="46" t="s">
        <v>165</v>
      </c>
      <c r="AA45" s="47" t="s">
        <v>165</v>
      </c>
      <c r="AB45" s="46" t="s">
        <v>164</v>
      </c>
      <c r="AC45" s="47" t="s">
        <v>165</v>
      </c>
      <c r="AD45" s="46" t="s">
        <v>164</v>
      </c>
      <c r="AE45" s="47" t="s">
        <v>164</v>
      </c>
      <c r="AF45" s="46" t="s">
        <v>164</v>
      </c>
      <c r="AG45" s="47" t="s">
        <v>164</v>
      </c>
      <c r="AH45" s="46" t="s">
        <v>164</v>
      </c>
      <c r="AI45" s="47" t="s">
        <v>164</v>
      </c>
      <c r="AJ45" s="46" t="s">
        <v>165</v>
      </c>
      <c r="AK45" s="47" t="s">
        <v>164</v>
      </c>
      <c r="AL45" s="46" t="s">
        <v>164</v>
      </c>
      <c r="AM45" s="47" t="s">
        <v>164</v>
      </c>
      <c r="AN45" s="46" t="s">
        <v>164</v>
      </c>
      <c r="AO45" s="47" t="s">
        <v>164</v>
      </c>
      <c r="AP45" s="46" t="s">
        <v>165</v>
      </c>
      <c r="AQ45" s="47" t="s">
        <v>164</v>
      </c>
      <c r="AR45" s="46" t="s">
        <v>164</v>
      </c>
      <c r="AS45" s="47" t="s">
        <v>165</v>
      </c>
      <c r="AT45" s="46" t="s">
        <v>167</v>
      </c>
      <c r="AU45" s="47" t="s">
        <v>164</v>
      </c>
      <c r="AV45" s="46" t="s">
        <v>164</v>
      </c>
      <c r="AW45" s="47" t="s">
        <v>165</v>
      </c>
      <c r="AX45" s="46" t="s">
        <v>165</v>
      </c>
      <c r="AY45" s="47" t="s">
        <v>165</v>
      </c>
    </row>
    <row r="46" spans="1:51" ht="13.6" customHeight="1" x14ac:dyDescent="0.2">
      <c r="A46" s="45" t="s">
        <v>262</v>
      </c>
      <c r="B46" s="46" t="s">
        <v>165</v>
      </c>
      <c r="C46" s="47" t="s">
        <v>164</v>
      </c>
      <c r="D46" s="46" t="s">
        <v>165</v>
      </c>
      <c r="E46" s="47" t="s">
        <v>164</v>
      </c>
      <c r="F46" s="46" t="s">
        <v>165</v>
      </c>
      <c r="G46" s="47" t="s">
        <v>165</v>
      </c>
      <c r="H46" s="46" t="s">
        <v>165</v>
      </c>
      <c r="I46" s="47" t="s">
        <v>165</v>
      </c>
      <c r="J46" s="46" t="s">
        <v>165</v>
      </c>
      <c r="K46" s="47" t="s">
        <v>165</v>
      </c>
      <c r="L46" s="46" t="s">
        <v>172</v>
      </c>
      <c r="M46" s="47" t="s">
        <v>172</v>
      </c>
      <c r="N46" s="46" t="s">
        <v>186</v>
      </c>
      <c r="O46" s="47" t="s">
        <v>165</v>
      </c>
      <c r="P46" s="46" t="s">
        <v>165</v>
      </c>
      <c r="Q46" s="47" t="s">
        <v>167</v>
      </c>
      <c r="R46" s="46" t="s">
        <v>177</v>
      </c>
      <c r="S46" s="47" t="s">
        <v>164</v>
      </c>
      <c r="T46" s="46" t="s">
        <v>165</v>
      </c>
      <c r="U46" s="47" t="s">
        <v>164</v>
      </c>
      <c r="V46" s="46" t="s">
        <v>165</v>
      </c>
      <c r="W46" s="47" t="s">
        <v>164</v>
      </c>
      <c r="X46" s="46" t="s">
        <v>165</v>
      </c>
      <c r="Y46" s="47" t="s">
        <v>165</v>
      </c>
      <c r="Z46" s="46" t="s">
        <v>165</v>
      </c>
      <c r="AA46" s="47" t="s">
        <v>165</v>
      </c>
      <c r="AB46" s="46" t="s">
        <v>164</v>
      </c>
      <c r="AC46" s="47" t="s">
        <v>165</v>
      </c>
      <c r="AD46" s="46" t="s">
        <v>164</v>
      </c>
      <c r="AE46" s="47" t="s">
        <v>165</v>
      </c>
      <c r="AF46" s="46" t="s">
        <v>165</v>
      </c>
      <c r="AG46" s="47" t="s">
        <v>164</v>
      </c>
      <c r="AH46" s="46" t="s">
        <v>165</v>
      </c>
      <c r="AI46" s="47" t="s">
        <v>165</v>
      </c>
      <c r="AJ46" s="46" t="s">
        <v>164</v>
      </c>
      <c r="AK46" s="47" t="s">
        <v>164</v>
      </c>
      <c r="AL46" s="46" t="s">
        <v>165</v>
      </c>
      <c r="AM46" s="47" t="s">
        <v>165</v>
      </c>
      <c r="AN46" s="46" t="s">
        <v>165</v>
      </c>
      <c r="AO46" s="47" t="s">
        <v>164</v>
      </c>
      <c r="AP46" s="46" t="s">
        <v>165</v>
      </c>
      <c r="AQ46" s="47" t="s">
        <v>165</v>
      </c>
      <c r="AR46" s="46" t="s">
        <v>165</v>
      </c>
      <c r="AS46" s="47" t="s">
        <v>165</v>
      </c>
      <c r="AT46" s="46" t="s">
        <v>165</v>
      </c>
      <c r="AU46" s="47" t="s">
        <v>165</v>
      </c>
      <c r="AV46" s="46" t="s">
        <v>164</v>
      </c>
      <c r="AW46" s="47" t="s">
        <v>165</v>
      </c>
      <c r="AX46" s="46" t="s">
        <v>165</v>
      </c>
      <c r="AY46" s="47" t="s">
        <v>164</v>
      </c>
    </row>
    <row r="47" spans="1:51" ht="13.6" customHeight="1" x14ac:dyDescent="0.2">
      <c r="A47" s="45" t="s">
        <v>216</v>
      </c>
      <c r="B47" s="46" t="s">
        <v>165</v>
      </c>
      <c r="C47" s="47" t="s">
        <v>164</v>
      </c>
      <c r="D47" s="46" t="s">
        <v>165</v>
      </c>
      <c r="E47" s="47" t="s">
        <v>164</v>
      </c>
      <c r="F47" s="46" t="s">
        <v>165</v>
      </c>
      <c r="G47" s="47" t="s">
        <v>164</v>
      </c>
      <c r="H47" s="46" t="s">
        <v>165</v>
      </c>
      <c r="I47" s="47" t="s">
        <v>165</v>
      </c>
      <c r="J47" s="46" t="s">
        <v>165</v>
      </c>
      <c r="K47" s="47" t="s">
        <v>167</v>
      </c>
      <c r="L47" s="46" t="s">
        <v>186</v>
      </c>
      <c r="M47" s="47" t="s">
        <v>177</v>
      </c>
      <c r="N47" s="46" t="s">
        <v>217</v>
      </c>
      <c r="O47" s="47" t="s">
        <v>167</v>
      </c>
      <c r="P47" s="46" t="s">
        <v>164</v>
      </c>
      <c r="Q47" s="47" t="s">
        <v>167</v>
      </c>
      <c r="R47" s="46" t="s">
        <v>168</v>
      </c>
      <c r="S47" s="47" t="s">
        <v>165</v>
      </c>
      <c r="T47" s="46" t="s">
        <v>164</v>
      </c>
      <c r="U47" s="47" t="s">
        <v>164</v>
      </c>
      <c r="V47" s="46" t="s">
        <v>164</v>
      </c>
      <c r="W47" s="47" t="s">
        <v>164</v>
      </c>
      <c r="X47" s="46" t="s">
        <v>165</v>
      </c>
      <c r="Y47" s="47" t="s">
        <v>165</v>
      </c>
      <c r="Z47" s="46" t="s">
        <v>165</v>
      </c>
      <c r="AA47" s="47" t="s">
        <v>165</v>
      </c>
      <c r="AB47" s="46" t="s">
        <v>164</v>
      </c>
      <c r="AC47" s="47" t="s">
        <v>165</v>
      </c>
      <c r="AD47" s="46" t="s">
        <v>164</v>
      </c>
      <c r="AE47" s="47" t="s">
        <v>164</v>
      </c>
      <c r="AF47" s="46" t="s">
        <v>165</v>
      </c>
      <c r="AG47" s="47" t="s">
        <v>164</v>
      </c>
      <c r="AH47" s="46" t="s">
        <v>165</v>
      </c>
      <c r="AI47" s="47" t="s">
        <v>165</v>
      </c>
      <c r="AJ47" s="46" t="s">
        <v>164</v>
      </c>
      <c r="AK47" s="47" t="s">
        <v>164</v>
      </c>
      <c r="AL47" s="46" t="s">
        <v>164</v>
      </c>
      <c r="AM47" s="47" t="s">
        <v>165</v>
      </c>
      <c r="AN47" s="46" t="s">
        <v>164</v>
      </c>
      <c r="AO47" s="47" t="s">
        <v>164</v>
      </c>
      <c r="AP47" s="46" t="s">
        <v>164</v>
      </c>
      <c r="AQ47" s="47" t="s">
        <v>164</v>
      </c>
      <c r="AR47" s="46" t="s">
        <v>164</v>
      </c>
      <c r="AS47" s="47" t="s">
        <v>165</v>
      </c>
      <c r="AT47" s="46" t="s">
        <v>165</v>
      </c>
      <c r="AU47" s="47" t="s">
        <v>164</v>
      </c>
      <c r="AV47" s="46" t="s">
        <v>165</v>
      </c>
      <c r="AW47" s="47" t="s">
        <v>165</v>
      </c>
      <c r="AX47" s="46" t="s">
        <v>164</v>
      </c>
      <c r="AY47" s="47" t="s">
        <v>164</v>
      </c>
    </row>
    <row r="48" spans="1:51" ht="13.6" customHeight="1" x14ac:dyDescent="0.2">
      <c r="A48" s="45" t="s">
        <v>233</v>
      </c>
      <c r="B48" s="46" t="s">
        <v>165</v>
      </c>
      <c r="C48" s="47" t="s">
        <v>165</v>
      </c>
      <c r="D48" s="46" t="s">
        <v>165</v>
      </c>
      <c r="E48" s="47" t="s">
        <v>165</v>
      </c>
      <c r="F48" s="46" t="s">
        <v>165</v>
      </c>
      <c r="G48" s="47" t="s">
        <v>165</v>
      </c>
      <c r="H48" s="46" t="s">
        <v>165</v>
      </c>
      <c r="I48" s="47" t="s">
        <v>165</v>
      </c>
      <c r="J48" s="46" t="s">
        <v>165</v>
      </c>
      <c r="K48" s="47" t="s">
        <v>164</v>
      </c>
      <c r="L48" s="46" t="s">
        <v>186</v>
      </c>
      <c r="M48" s="47" t="s">
        <v>178</v>
      </c>
      <c r="N48" s="46" t="s">
        <v>172</v>
      </c>
      <c r="O48" s="47" t="s">
        <v>167</v>
      </c>
      <c r="P48" s="46" t="s">
        <v>164</v>
      </c>
      <c r="Q48" s="47" t="s">
        <v>165</v>
      </c>
      <c r="R48" s="46" t="s">
        <v>165</v>
      </c>
      <c r="S48" s="47" t="s">
        <v>165</v>
      </c>
      <c r="T48" s="46" t="s">
        <v>165</v>
      </c>
      <c r="U48" s="47" t="s">
        <v>164</v>
      </c>
      <c r="V48" s="46" t="s">
        <v>164</v>
      </c>
      <c r="W48" s="47" t="s">
        <v>164</v>
      </c>
      <c r="X48" s="46" t="s">
        <v>165</v>
      </c>
      <c r="Y48" s="47" t="s">
        <v>165</v>
      </c>
      <c r="Z48" s="46" t="s">
        <v>165</v>
      </c>
      <c r="AA48" s="47" t="s">
        <v>164</v>
      </c>
      <c r="AB48" s="46" t="s">
        <v>164</v>
      </c>
      <c r="AC48" s="47" t="s">
        <v>165</v>
      </c>
      <c r="AD48" s="46" t="s">
        <v>164</v>
      </c>
      <c r="AE48" s="47" t="s">
        <v>165</v>
      </c>
      <c r="AF48" s="46" t="s">
        <v>165</v>
      </c>
      <c r="AG48" s="47" t="s">
        <v>164</v>
      </c>
      <c r="AH48" s="46" t="s">
        <v>164</v>
      </c>
      <c r="AI48" s="47" t="s">
        <v>165</v>
      </c>
      <c r="AJ48" s="46" t="s">
        <v>164</v>
      </c>
      <c r="AK48" s="47" t="s">
        <v>164</v>
      </c>
      <c r="AL48" s="46" t="s">
        <v>164</v>
      </c>
      <c r="AM48" s="47" t="s">
        <v>165</v>
      </c>
      <c r="AN48" s="46" t="s">
        <v>164</v>
      </c>
      <c r="AO48" s="47" t="s">
        <v>164</v>
      </c>
      <c r="AP48" s="46" t="s">
        <v>165</v>
      </c>
      <c r="AQ48" s="47" t="s">
        <v>164</v>
      </c>
      <c r="AR48" s="46" t="s">
        <v>165</v>
      </c>
      <c r="AS48" s="47" t="s">
        <v>165</v>
      </c>
      <c r="AT48" s="46" t="s">
        <v>165</v>
      </c>
      <c r="AU48" s="47" t="s">
        <v>165</v>
      </c>
      <c r="AV48" s="46" t="s">
        <v>165</v>
      </c>
      <c r="AW48" s="47" t="s">
        <v>165</v>
      </c>
      <c r="AX48" s="46" t="s">
        <v>165</v>
      </c>
      <c r="AY48" s="47" t="s">
        <v>164</v>
      </c>
    </row>
    <row r="49" spans="1:51" ht="13.6" customHeight="1" x14ac:dyDescent="0.2">
      <c r="A49" s="45" t="s">
        <v>339</v>
      </c>
      <c r="B49" s="46" t="s">
        <v>165</v>
      </c>
      <c r="C49" s="47" t="s">
        <v>164</v>
      </c>
      <c r="D49" s="46" t="s">
        <v>165</v>
      </c>
      <c r="E49" s="47" t="s">
        <v>165</v>
      </c>
      <c r="F49" s="46" t="s">
        <v>164</v>
      </c>
      <c r="G49" s="47" t="s">
        <v>165</v>
      </c>
      <c r="H49" s="46" t="s">
        <v>165</v>
      </c>
      <c r="I49" s="47" t="s">
        <v>165</v>
      </c>
      <c r="J49" s="46" t="s">
        <v>165</v>
      </c>
      <c r="K49" s="47" t="s">
        <v>165</v>
      </c>
      <c r="L49" s="46" t="s">
        <v>217</v>
      </c>
      <c r="M49" s="47" t="s">
        <v>217</v>
      </c>
      <c r="N49" s="46" t="s">
        <v>168</v>
      </c>
      <c r="O49" s="47" t="s">
        <v>167</v>
      </c>
      <c r="P49" s="46" t="s">
        <v>167</v>
      </c>
      <c r="Q49" s="47" t="s">
        <v>168</v>
      </c>
      <c r="R49" s="46" t="s">
        <v>168</v>
      </c>
      <c r="S49" s="47" t="s">
        <v>164</v>
      </c>
      <c r="T49" s="46" t="s">
        <v>164</v>
      </c>
      <c r="U49" s="47" t="s">
        <v>165</v>
      </c>
      <c r="V49" s="46" t="s">
        <v>164</v>
      </c>
      <c r="W49" s="47" t="s">
        <v>164</v>
      </c>
      <c r="X49" s="46" t="s">
        <v>164</v>
      </c>
      <c r="Y49" s="47" t="s">
        <v>164</v>
      </c>
      <c r="Z49" s="46" t="s">
        <v>164</v>
      </c>
      <c r="AA49" s="47" t="s">
        <v>165</v>
      </c>
      <c r="AB49" s="46" t="s">
        <v>165</v>
      </c>
      <c r="AC49" s="47" t="s">
        <v>165</v>
      </c>
      <c r="AD49" s="46" t="s">
        <v>164</v>
      </c>
      <c r="AE49" s="47" t="s">
        <v>165</v>
      </c>
      <c r="AF49" s="46" t="s">
        <v>164</v>
      </c>
      <c r="AG49" s="47" t="s">
        <v>164</v>
      </c>
      <c r="AH49" s="46" t="s">
        <v>165</v>
      </c>
      <c r="AI49" s="47" t="s">
        <v>165</v>
      </c>
      <c r="AJ49" s="46" t="s">
        <v>164</v>
      </c>
      <c r="AK49" s="47" t="s">
        <v>164</v>
      </c>
      <c r="AL49" s="46" t="s">
        <v>165</v>
      </c>
      <c r="AM49" s="47" t="s">
        <v>165</v>
      </c>
      <c r="AN49" s="46" t="s">
        <v>164</v>
      </c>
      <c r="AO49" s="47" t="s">
        <v>164</v>
      </c>
      <c r="AP49" s="46" t="s">
        <v>165</v>
      </c>
      <c r="AQ49" s="47" t="s">
        <v>164</v>
      </c>
      <c r="AR49" s="46" t="s">
        <v>164</v>
      </c>
      <c r="AS49" s="47" t="s">
        <v>165</v>
      </c>
      <c r="AT49" s="46" t="s">
        <v>165</v>
      </c>
      <c r="AU49" s="47" t="s">
        <v>164</v>
      </c>
      <c r="AV49" s="46" t="s">
        <v>164</v>
      </c>
      <c r="AW49" s="47" t="s">
        <v>165</v>
      </c>
      <c r="AX49" s="46" t="s">
        <v>165</v>
      </c>
      <c r="AY49" s="47" t="s">
        <v>164</v>
      </c>
    </row>
    <row r="50" spans="1:51" ht="13.6" customHeight="1" x14ac:dyDescent="0.2">
      <c r="A50" s="45" t="s">
        <v>340</v>
      </c>
      <c r="B50" s="46" t="s">
        <v>165</v>
      </c>
      <c r="C50" s="47" t="s">
        <v>164</v>
      </c>
      <c r="D50" s="46" t="s">
        <v>165</v>
      </c>
      <c r="E50" s="47" t="s">
        <v>164</v>
      </c>
      <c r="F50" s="46" t="s">
        <v>164</v>
      </c>
      <c r="G50" s="47" t="s">
        <v>165</v>
      </c>
      <c r="H50" s="46" t="s">
        <v>164</v>
      </c>
      <c r="I50" s="47" t="s">
        <v>164</v>
      </c>
      <c r="J50" s="46" t="s">
        <v>164</v>
      </c>
      <c r="K50" s="47" t="s">
        <v>165</v>
      </c>
      <c r="L50" s="46" t="s">
        <v>186</v>
      </c>
      <c r="M50" s="47" t="s">
        <v>186</v>
      </c>
      <c r="N50" s="46" t="s">
        <v>168</v>
      </c>
      <c r="O50" s="47" t="s">
        <v>167</v>
      </c>
      <c r="P50" s="46" t="s">
        <v>164</v>
      </c>
      <c r="Q50" s="47" t="s">
        <v>167</v>
      </c>
      <c r="R50" s="46" t="s">
        <v>165</v>
      </c>
      <c r="S50" s="47" t="s">
        <v>164</v>
      </c>
      <c r="T50" s="46" t="s">
        <v>164</v>
      </c>
      <c r="U50" s="47" t="s">
        <v>165</v>
      </c>
      <c r="V50" s="46" t="s">
        <v>164</v>
      </c>
      <c r="W50" s="47" t="s">
        <v>164</v>
      </c>
      <c r="X50" s="46" t="s">
        <v>164</v>
      </c>
      <c r="Y50" s="47" t="s">
        <v>164</v>
      </c>
      <c r="Z50" s="46" t="s">
        <v>164</v>
      </c>
      <c r="AA50" s="47" t="s">
        <v>165</v>
      </c>
      <c r="AB50" s="46" t="s">
        <v>164</v>
      </c>
      <c r="AC50" s="47" t="s">
        <v>164</v>
      </c>
      <c r="AD50" s="46" t="s">
        <v>164</v>
      </c>
      <c r="AE50" s="47" t="s">
        <v>165</v>
      </c>
      <c r="AF50" s="46" t="s">
        <v>164</v>
      </c>
      <c r="AG50" s="47" t="s">
        <v>164</v>
      </c>
      <c r="AH50" s="46" t="s">
        <v>164</v>
      </c>
      <c r="AI50" s="47" t="s">
        <v>165</v>
      </c>
      <c r="AJ50" s="46" t="s">
        <v>164</v>
      </c>
      <c r="AK50" s="47" t="s">
        <v>164</v>
      </c>
      <c r="AL50" s="46" t="s">
        <v>165</v>
      </c>
      <c r="AM50" s="47" t="s">
        <v>165</v>
      </c>
      <c r="AN50" s="46" t="s">
        <v>164</v>
      </c>
      <c r="AO50" s="47" t="s">
        <v>164</v>
      </c>
      <c r="AP50" s="46" t="s">
        <v>165</v>
      </c>
      <c r="AQ50" s="47" t="s">
        <v>164</v>
      </c>
      <c r="AR50" s="46" t="s">
        <v>164</v>
      </c>
      <c r="AS50" s="47" t="s">
        <v>165</v>
      </c>
      <c r="AT50" s="46" t="s">
        <v>165</v>
      </c>
      <c r="AU50" s="47" t="s">
        <v>164</v>
      </c>
      <c r="AV50" s="46" t="s">
        <v>164</v>
      </c>
      <c r="AW50" s="47" t="s">
        <v>165</v>
      </c>
      <c r="AX50" s="46" t="s">
        <v>165</v>
      </c>
      <c r="AY50" s="47" t="s">
        <v>164</v>
      </c>
    </row>
    <row r="51" spans="1:51" ht="13.6" customHeight="1" x14ac:dyDescent="0.2">
      <c r="A51" s="45" t="s">
        <v>12</v>
      </c>
      <c r="B51" s="46" t="s">
        <v>165</v>
      </c>
      <c r="C51" s="47" t="s">
        <v>164</v>
      </c>
      <c r="D51" s="46" t="s">
        <v>164</v>
      </c>
      <c r="E51" s="47" t="s">
        <v>165</v>
      </c>
      <c r="F51" s="46" t="s">
        <v>165</v>
      </c>
      <c r="G51" s="47" t="s">
        <v>165</v>
      </c>
      <c r="H51" s="46" t="s">
        <v>164</v>
      </c>
      <c r="I51" s="47" t="s">
        <v>164</v>
      </c>
      <c r="J51" s="46" t="s">
        <v>165</v>
      </c>
      <c r="K51" s="47" t="s">
        <v>167</v>
      </c>
      <c r="L51" s="46" t="s">
        <v>178</v>
      </c>
      <c r="M51" s="47" t="s">
        <v>186</v>
      </c>
      <c r="N51" s="46" t="s">
        <v>186</v>
      </c>
      <c r="O51" s="47" t="s">
        <v>167</v>
      </c>
      <c r="P51" s="46" t="s">
        <v>164</v>
      </c>
      <c r="Q51" s="47" t="s">
        <v>167</v>
      </c>
      <c r="R51" s="46" t="s">
        <v>165</v>
      </c>
      <c r="S51" s="47" t="s">
        <v>164</v>
      </c>
      <c r="T51" s="46" t="s">
        <v>164</v>
      </c>
      <c r="U51" s="47" t="s">
        <v>165</v>
      </c>
      <c r="V51" s="46" t="s">
        <v>164</v>
      </c>
      <c r="W51" s="47" t="s">
        <v>164</v>
      </c>
      <c r="X51" s="46" t="s">
        <v>164</v>
      </c>
      <c r="Y51" s="47" t="s">
        <v>164</v>
      </c>
      <c r="Z51" s="46" t="s">
        <v>165</v>
      </c>
      <c r="AA51" s="47" t="s">
        <v>164</v>
      </c>
      <c r="AB51" s="46" t="s">
        <v>164</v>
      </c>
      <c r="AC51" s="47" t="s">
        <v>165</v>
      </c>
      <c r="AD51" s="46" t="s">
        <v>164</v>
      </c>
      <c r="AE51" s="47" t="s">
        <v>164</v>
      </c>
      <c r="AF51" s="46" t="s">
        <v>164</v>
      </c>
      <c r="AG51" s="47" t="s">
        <v>164</v>
      </c>
      <c r="AH51" s="46" t="s">
        <v>165</v>
      </c>
      <c r="AI51" s="47" t="s">
        <v>164</v>
      </c>
      <c r="AJ51" s="46" t="s">
        <v>165</v>
      </c>
      <c r="AK51" s="47" t="s">
        <v>164</v>
      </c>
      <c r="AL51" s="46" t="s">
        <v>165</v>
      </c>
      <c r="AM51" s="47" t="s">
        <v>164</v>
      </c>
      <c r="AN51" s="46" t="s">
        <v>164</v>
      </c>
      <c r="AO51" s="47" t="s">
        <v>164</v>
      </c>
      <c r="AP51" s="46" t="s">
        <v>165</v>
      </c>
      <c r="AQ51" s="47" t="s">
        <v>164</v>
      </c>
      <c r="AR51" s="46" t="s">
        <v>164</v>
      </c>
      <c r="AS51" s="47" t="s">
        <v>164</v>
      </c>
      <c r="AT51" s="46" t="s">
        <v>165</v>
      </c>
      <c r="AU51" s="47" t="s">
        <v>165</v>
      </c>
      <c r="AV51" s="46" t="s">
        <v>165</v>
      </c>
      <c r="AW51" s="47" t="s">
        <v>165</v>
      </c>
      <c r="AX51" s="46" t="s">
        <v>165</v>
      </c>
      <c r="AY51" s="47" t="s">
        <v>165</v>
      </c>
    </row>
    <row r="52" spans="1:51" ht="13.6" customHeight="1" x14ac:dyDescent="0.2">
      <c r="A52" s="45" t="s">
        <v>239</v>
      </c>
      <c r="B52" s="46" t="s">
        <v>165</v>
      </c>
      <c r="C52" s="47" t="s">
        <v>164</v>
      </c>
      <c r="D52" s="46" t="s">
        <v>165</v>
      </c>
      <c r="E52" s="47" t="s">
        <v>164</v>
      </c>
      <c r="F52" s="46" t="s">
        <v>165</v>
      </c>
      <c r="G52" s="47" t="s">
        <v>165</v>
      </c>
      <c r="H52" s="46" t="s">
        <v>165</v>
      </c>
      <c r="I52" s="47" t="s">
        <v>165</v>
      </c>
      <c r="J52" s="46" t="s">
        <v>165</v>
      </c>
      <c r="K52" s="47" t="s">
        <v>167</v>
      </c>
      <c r="L52" s="46" t="s">
        <v>186</v>
      </c>
      <c r="M52" s="47" t="s">
        <v>194</v>
      </c>
      <c r="N52" s="46" t="s">
        <v>177</v>
      </c>
      <c r="O52" s="47" t="s">
        <v>167</v>
      </c>
      <c r="P52" s="46" t="s">
        <v>165</v>
      </c>
      <c r="Q52" s="47" t="s">
        <v>164</v>
      </c>
      <c r="R52" s="46" t="s">
        <v>168</v>
      </c>
      <c r="S52" s="47" t="s">
        <v>164</v>
      </c>
      <c r="T52" s="46" t="s">
        <v>165</v>
      </c>
      <c r="U52" s="47" t="s">
        <v>164</v>
      </c>
      <c r="V52" s="46" t="s">
        <v>165</v>
      </c>
      <c r="W52" s="47" t="s">
        <v>164</v>
      </c>
      <c r="X52" s="46" t="s">
        <v>164</v>
      </c>
      <c r="Y52" s="47" t="s">
        <v>164</v>
      </c>
      <c r="Z52" s="46" t="s">
        <v>165</v>
      </c>
      <c r="AA52" s="47" t="s">
        <v>164</v>
      </c>
      <c r="AB52" s="46" t="s">
        <v>165</v>
      </c>
      <c r="AC52" s="47" t="s">
        <v>164</v>
      </c>
      <c r="AD52" s="46" t="s">
        <v>164</v>
      </c>
      <c r="AE52" s="47" t="s">
        <v>165</v>
      </c>
      <c r="AF52" s="46" t="s">
        <v>164</v>
      </c>
      <c r="AG52" s="47" t="s">
        <v>164</v>
      </c>
      <c r="AH52" s="46" t="s">
        <v>164</v>
      </c>
      <c r="AI52" s="47" t="s">
        <v>164</v>
      </c>
      <c r="AJ52" s="46" t="s">
        <v>164</v>
      </c>
      <c r="AK52" s="47" t="s">
        <v>164</v>
      </c>
      <c r="AL52" s="46" t="s">
        <v>164</v>
      </c>
      <c r="AM52" s="47" t="s">
        <v>164</v>
      </c>
      <c r="AN52" s="46" t="s">
        <v>164</v>
      </c>
      <c r="AO52" s="47" t="s">
        <v>164</v>
      </c>
      <c r="AP52" s="46" t="s">
        <v>165</v>
      </c>
      <c r="AQ52" s="47" t="s">
        <v>165</v>
      </c>
      <c r="AR52" s="46" t="s">
        <v>164</v>
      </c>
      <c r="AS52" s="47" t="s">
        <v>165</v>
      </c>
      <c r="AT52" s="46" t="s">
        <v>165</v>
      </c>
      <c r="AU52" s="47" t="s">
        <v>164</v>
      </c>
      <c r="AV52" s="46" t="s">
        <v>165</v>
      </c>
      <c r="AW52" s="47" t="s">
        <v>165</v>
      </c>
      <c r="AX52" s="46" t="s">
        <v>165</v>
      </c>
      <c r="AY52" s="47" t="s">
        <v>164</v>
      </c>
    </row>
    <row r="53" spans="1:51" ht="13.6" customHeight="1" x14ac:dyDescent="0.2">
      <c r="A53" s="45" t="s">
        <v>240</v>
      </c>
      <c r="B53" s="46" t="s">
        <v>165</v>
      </c>
      <c r="C53" s="47" t="s">
        <v>164</v>
      </c>
      <c r="D53" s="46" t="s">
        <v>164</v>
      </c>
      <c r="E53" s="47" t="s">
        <v>164</v>
      </c>
      <c r="F53" s="46" t="s">
        <v>164</v>
      </c>
      <c r="G53" s="47" t="s">
        <v>165</v>
      </c>
      <c r="H53" s="46" t="s">
        <v>164</v>
      </c>
      <c r="I53" s="47" t="s">
        <v>164</v>
      </c>
      <c r="J53" s="46" t="s">
        <v>165</v>
      </c>
      <c r="K53" s="47" t="s">
        <v>167</v>
      </c>
      <c r="L53" s="46" t="s">
        <v>178</v>
      </c>
      <c r="M53" s="47" t="s">
        <v>186</v>
      </c>
      <c r="N53" s="46" t="s">
        <v>177</v>
      </c>
      <c r="O53" s="47" t="s">
        <v>167</v>
      </c>
      <c r="P53" s="46" t="s">
        <v>167</v>
      </c>
      <c r="Q53" s="47" t="s">
        <v>167</v>
      </c>
      <c r="R53" s="46" t="s">
        <v>167</v>
      </c>
      <c r="S53" s="47" t="s">
        <v>164</v>
      </c>
      <c r="T53" s="46" t="s">
        <v>164</v>
      </c>
      <c r="U53" s="47" t="s">
        <v>164</v>
      </c>
      <c r="V53" s="46" t="s">
        <v>164</v>
      </c>
      <c r="W53" s="47" t="s">
        <v>164</v>
      </c>
      <c r="X53" s="46" t="s">
        <v>164</v>
      </c>
      <c r="Y53" s="47" t="s">
        <v>165</v>
      </c>
      <c r="Z53" s="46" t="s">
        <v>164</v>
      </c>
      <c r="AA53" s="47" t="s">
        <v>165</v>
      </c>
      <c r="AB53" s="46" t="s">
        <v>164</v>
      </c>
      <c r="AC53" s="47" t="s">
        <v>165</v>
      </c>
      <c r="AD53" s="46" t="s">
        <v>164</v>
      </c>
      <c r="AE53" s="47" t="s">
        <v>164</v>
      </c>
      <c r="AF53" s="46" t="s">
        <v>164</v>
      </c>
      <c r="AG53" s="47" t="s">
        <v>164</v>
      </c>
      <c r="AH53" s="46" t="s">
        <v>164</v>
      </c>
      <c r="AI53" s="47" t="s">
        <v>164</v>
      </c>
      <c r="AJ53" s="46" t="s">
        <v>165</v>
      </c>
      <c r="AK53" s="47" t="s">
        <v>164</v>
      </c>
      <c r="AL53" s="46" t="s">
        <v>164</v>
      </c>
      <c r="AM53" s="47" t="s">
        <v>164</v>
      </c>
      <c r="AN53" s="46" t="s">
        <v>164</v>
      </c>
      <c r="AO53" s="47" t="s">
        <v>164</v>
      </c>
      <c r="AP53" s="46" t="s">
        <v>165</v>
      </c>
      <c r="AQ53" s="47" t="s">
        <v>164</v>
      </c>
      <c r="AR53" s="46" t="s">
        <v>164</v>
      </c>
      <c r="AS53" s="47" t="s">
        <v>165</v>
      </c>
      <c r="AT53" s="46" t="s">
        <v>165</v>
      </c>
      <c r="AU53" s="47" t="s">
        <v>164</v>
      </c>
      <c r="AV53" s="46" t="s">
        <v>164</v>
      </c>
      <c r="AW53" s="47" t="s">
        <v>165</v>
      </c>
      <c r="AX53" s="46" t="s">
        <v>165</v>
      </c>
      <c r="AY53" s="47" t="s">
        <v>164</v>
      </c>
    </row>
    <row r="54" spans="1:51" ht="13.6" customHeight="1" x14ac:dyDescent="0.2">
      <c r="A54" s="45" t="s">
        <v>286</v>
      </c>
      <c r="B54" s="46" t="s">
        <v>165</v>
      </c>
      <c r="C54" s="47" t="s">
        <v>165</v>
      </c>
      <c r="D54" s="46" t="s">
        <v>165</v>
      </c>
      <c r="E54" s="47" t="s">
        <v>165</v>
      </c>
      <c r="F54" s="46" t="s">
        <v>165</v>
      </c>
      <c r="G54" s="47" t="s">
        <v>165</v>
      </c>
      <c r="H54" s="46" t="s">
        <v>165</v>
      </c>
      <c r="I54" s="47" t="s">
        <v>165</v>
      </c>
      <c r="J54" s="46" t="s">
        <v>165</v>
      </c>
      <c r="K54" s="47" t="s">
        <v>164</v>
      </c>
      <c r="L54" s="46" t="s">
        <v>165</v>
      </c>
      <c r="M54" s="47" t="s">
        <v>187</v>
      </c>
      <c r="N54" s="46" t="s">
        <v>186</v>
      </c>
      <c r="O54" s="47" t="s">
        <v>167</v>
      </c>
      <c r="P54" s="46" t="s">
        <v>165</v>
      </c>
      <c r="Q54" s="47" t="s">
        <v>164</v>
      </c>
      <c r="R54" s="46" t="s">
        <v>167</v>
      </c>
      <c r="S54" s="47" t="s">
        <v>165</v>
      </c>
      <c r="T54" s="46" t="s">
        <v>164</v>
      </c>
      <c r="U54" s="47" t="s">
        <v>164</v>
      </c>
      <c r="V54" s="46" t="s">
        <v>164</v>
      </c>
      <c r="W54" s="47" t="s">
        <v>164</v>
      </c>
      <c r="X54" s="46" t="s">
        <v>165</v>
      </c>
      <c r="Y54" s="47" t="s">
        <v>164</v>
      </c>
      <c r="Z54" s="46" t="s">
        <v>165</v>
      </c>
      <c r="AA54" s="47" t="s">
        <v>164</v>
      </c>
      <c r="AB54" s="46" t="s">
        <v>164</v>
      </c>
      <c r="AC54" s="47" t="s">
        <v>165</v>
      </c>
      <c r="AD54" s="46" t="s">
        <v>165</v>
      </c>
      <c r="AE54" s="47" t="s">
        <v>164</v>
      </c>
      <c r="AF54" s="46" t="s">
        <v>164</v>
      </c>
      <c r="AG54" s="47" t="s">
        <v>164</v>
      </c>
      <c r="AH54" s="46" t="s">
        <v>165</v>
      </c>
      <c r="AI54" s="47" t="s">
        <v>165</v>
      </c>
      <c r="AJ54" s="46" t="s">
        <v>164</v>
      </c>
      <c r="AK54" s="47" t="s">
        <v>164</v>
      </c>
      <c r="AL54" s="46" t="s">
        <v>164</v>
      </c>
      <c r="AM54" s="47" t="s">
        <v>165</v>
      </c>
      <c r="AN54" s="46" t="s">
        <v>165</v>
      </c>
      <c r="AO54" s="47" t="s">
        <v>164</v>
      </c>
      <c r="AP54" s="46" t="s">
        <v>164</v>
      </c>
      <c r="AQ54" s="47" t="s">
        <v>165</v>
      </c>
      <c r="AR54" s="46" t="s">
        <v>165</v>
      </c>
      <c r="AS54" s="47" t="s">
        <v>165</v>
      </c>
      <c r="AT54" s="46" t="s">
        <v>165</v>
      </c>
      <c r="AU54" s="47" t="s">
        <v>165</v>
      </c>
      <c r="AV54" s="46" t="s">
        <v>165</v>
      </c>
      <c r="AW54" s="47" t="s">
        <v>165</v>
      </c>
      <c r="AX54" s="46" t="s">
        <v>165</v>
      </c>
      <c r="AY54" s="47" t="s">
        <v>165</v>
      </c>
    </row>
    <row r="55" spans="1:51" ht="13.6" customHeight="1" x14ac:dyDescent="0.2">
      <c r="A55" s="45" t="s">
        <v>283</v>
      </c>
      <c r="B55" s="46" t="s">
        <v>165</v>
      </c>
      <c r="C55" s="47" t="s">
        <v>164</v>
      </c>
      <c r="D55" s="46" t="s">
        <v>167</v>
      </c>
      <c r="E55" s="47" t="s">
        <v>165</v>
      </c>
      <c r="F55" s="46" t="s">
        <v>165</v>
      </c>
      <c r="G55" s="47" t="s">
        <v>165</v>
      </c>
      <c r="H55" s="46" t="s">
        <v>164</v>
      </c>
      <c r="I55" s="47" t="s">
        <v>164</v>
      </c>
      <c r="J55" s="46" t="s">
        <v>165</v>
      </c>
      <c r="K55" s="47" t="s">
        <v>167</v>
      </c>
      <c r="L55" s="46" t="s">
        <v>194</v>
      </c>
      <c r="M55" s="47" t="s">
        <v>177</v>
      </c>
      <c r="N55" s="46" t="s">
        <v>186</v>
      </c>
      <c r="O55" s="47" t="s">
        <v>165</v>
      </c>
      <c r="P55" s="46" t="s">
        <v>167</v>
      </c>
      <c r="Q55" s="47" t="s">
        <v>167</v>
      </c>
      <c r="R55" s="46" t="s">
        <v>165</v>
      </c>
      <c r="S55" s="47" t="s">
        <v>164</v>
      </c>
      <c r="T55" s="46" t="s">
        <v>164</v>
      </c>
      <c r="U55" s="47" t="s">
        <v>165</v>
      </c>
      <c r="V55" s="46" t="s">
        <v>164</v>
      </c>
      <c r="W55" s="47" t="s">
        <v>164</v>
      </c>
      <c r="X55" s="46" t="s">
        <v>164</v>
      </c>
      <c r="Y55" s="47" t="s">
        <v>164</v>
      </c>
      <c r="Z55" s="46" t="s">
        <v>165</v>
      </c>
      <c r="AA55" s="47" t="s">
        <v>164</v>
      </c>
      <c r="AB55" s="46" t="s">
        <v>164</v>
      </c>
      <c r="AC55" s="47" t="s">
        <v>165</v>
      </c>
      <c r="AD55" s="46" t="s">
        <v>164</v>
      </c>
      <c r="AE55" s="47" t="s">
        <v>165</v>
      </c>
      <c r="AF55" s="46" t="s">
        <v>164</v>
      </c>
      <c r="AG55" s="47" t="s">
        <v>164</v>
      </c>
      <c r="AH55" s="46" t="s">
        <v>164</v>
      </c>
      <c r="AI55" s="47" t="s">
        <v>165</v>
      </c>
      <c r="AJ55" s="46" t="s">
        <v>164</v>
      </c>
      <c r="AK55" s="47" t="s">
        <v>164</v>
      </c>
      <c r="AL55" s="46" t="s">
        <v>164</v>
      </c>
      <c r="AM55" s="47" t="s">
        <v>164</v>
      </c>
      <c r="AN55" s="46" t="s">
        <v>164</v>
      </c>
      <c r="AO55" s="47" t="s">
        <v>164</v>
      </c>
      <c r="AP55" s="46" t="s">
        <v>165</v>
      </c>
      <c r="AQ55" s="47" t="s">
        <v>164</v>
      </c>
      <c r="AR55" s="46" t="s">
        <v>165</v>
      </c>
      <c r="AS55" s="47" t="s">
        <v>165</v>
      </c>
      <c r="AT55" s="46" t="s">
        <v>165</v>
      </c>
      <c r="AU55" s="47" t="s">
        <v>165</v>
      </c>
      <c r="AV55" s="46" t="s">
        <v>164</v>
      </c>
      <c r="AW55" s="47" t="s">
        <v>165</v>
      </c>
      <c r="AX55" s="46" t="s">
        <v>165</v>
      </c>
      <c r="AY55" s="47" t="s">
        <v>164</v>
      </c>
    </row>
    <row r="56" spans="1:51" ht="13.6" customHeight="1" x14ac:dyDescent="0.2">
      <c r="A56" s="45" t="s">
        <v>144</v>
      </c>
      <c r="B56" s="46" t="s">
        <v>165</v>
      </c>
      <c r="C56" s="47" t="s">
        <v>164</v>
      </c>
      <c r="D56" s="46" t="s">
        <v>164</v>
      </c>
      <c r="E56" s="47" t="s">
        <v>165</v>
      </c>
      <c r="F56" s="46" t="s">
        <v>164</v>
      </c>
      <c r="G56" s="47" t="s">
        <v>165</v>
      </c>
      <c r="H56" s="46" t="s">
        <v>164</v>
      </c>
      <c r="I56" s="47" t="s">
        <v>164</v>
      </c>
      <c r="J56" s="46" t="s">
        <v>164</v>
      </c>
      <c r="K56" s="47" t="s">
        <v>168</v>
      </c>
      <c r="L56" s="46" t="s">
        <v>178</v>
      </c>
      <c r="M56" s="47" t="s">
        <v>194</v>
      </c>
      <c r="N56" s="46" t="s">
        <v>168</v>
      </c>
      <c r="O56" s="47" t="s">
        <v>164</v>
      </c>
      <c r="P56" s="46" t="s">
        <v>167</v>
      </c>
      <c r="Q56" s="47" t="s">
        <v>167</v>
      </c>
      <c r="R56" s="46" t="s">
        <v>165</v>
      </c>
      <c r="S56" s="47" t="s">
        <v>165</v>
      </c>
      <c r="T56" s="46" t="s">
        <v>164</v>
      </c>
      <c r="U56" s="47" t="s">
        <v>164</v>
      </c>
      <c r="V56" s="46" t="s">
        <v>164</v>
      </c>
      <c r="W56" s="47" t="s">
        <v>164</v>
      </c>
      <c r="X56" s="46" t="s">
        <v>165</v>
      </c>
      <c r="Y56" s="47" t="s">
        <v>164</v>
      </c>
      <c r="Z56" s="46" t="s">
        <v>165</v>
      </c>
      <c r="AA56" s="47" t="s">
        <v>164</v>
      </c>
      <c r="AB56" s="46" t="s">
        <v>164</v>
      </c>
      <c r="AC56" s="47" t="s">
        <v>164</v>
      </c>
      <c r="AD56" s="46" t="s">
        <v>164</v>
      </c>
      <c r="AE56" s="47" t="s">
        <v>165</v>
      </c>
      <c r="AF56" s="46" t="s">
        <v>164</v>
      </c>
      <c r="AG56" s="47" t="s">
        <v>164</v>
      </c>
      <c r="AH56" s="46" t="s">
        <v>164</v>
      </c>
      <c r="AI56" s="47" t="s">
        <v>165</v>
      </c>
      <c r="AJ56" s="46" t="s">
        <v>165</v>
      </c>
      <c r="AK56" s="47" t="s">
        <v>164</v>
      </c>
      <c r="AL56" s="46" t="s">
        <v>164</v>
      </c>
      <c r="AM56" s="47" t="s">
        <v>165</v>
      </c>
      <c r="AN56" s="46" t="s">
        <v>164</v>
      </c>
      <c r="AO56" s="47" t="s">
        <v>164</v>
      </c>
      <c r="AP56" s="46" t="s">
        <v>164</v>
      </c>
      <c r="AQ56" s="47" t="s">
        <v>165</v>
      </c>
      <c r="AR56" s="46" t="s">
        <v>165</v>
      </c>
      <c r="AS56" s="47" t="s">
        <v>165</v>
      </c>
      <c r="AT56" s="46" t="s">
        <v>165</v>
      </c>
      <c r="AU56" s="47" t="s">
        <v>164</v>
      </c>
      <c r="AV56" s="46" t="s">
        <v>164</v>
      </c>
      <c r="AW56" s="47" t="s">
        <v>165</v>
      </c>
      <c r="AX56" s="46" t="s">
        <v>165</v>
      </c>
      <c r="AY56" s="47" t="s">
        <v>164</v>
      </c>
    </row>
    <row r="57" spans="1:51" ht="13.6" customHeight="1" x14ac:dyDescent="0.2">
      <c r="A57" s="45" t="s">
        <v>299</v>
      </c>
      <c r="B57" s="46" t="s">
        <v>165</v>
      </c>
      <c r="C57" s="47" t="s">
        <v>165</v>
      </c>
      <c r="D57" s="46" t="s">
        <v>165</v>
      </c>
      <c r="E57" s="47" t="s">
        <v>164</v>
      </c>
      <c r="F57" s="46" t="s">
        <v>164</v>
      </c>
      <c r="G57" s="47" t="s">
        <v>164</v>
      </c>
      <c r="H57" s="46" t="s">
        <v>165</v>
      </c>
      <c r="I57" s="47" t="s">
        <v>165</v>
      </c>
      <c r="J57" s="46" t="s">
        <v>165</v>
      </c>
      <c r="K57" s="47" t="s">
        <v>164</v>
      </c>
      <c r="L57" s="46" t="s">
        <v>186</v>
      </c>
      <c r="M57" s="47" t="s">
        <v>177</v>
      </c>
      <c r="N57" s="46" t="s">
        <v>165</v>
      </c>
      <c r="O57" s="47" t="s">
        <v>167</v>
      </c>
      <c r="P57" s="46" t="s">
        <v>165</v>
      </c>
      <c r="Q57" s="47" t="s">
        <v>167</v>
      </c>
      <c r="R57" s="46" t="s">
        <v>165</v>
      </c>
      <c r="S57" s="47" t="s">
        <v>164</v>
      </c>
      <c r="T57" s="46" t="s">
        <v>165</v>
      </c>
      <c r="U57" s="47" t="s">
        <v>165</v>
      </c>
      <c r="V57" s="46" t="s">
        <v>164</v>
      </c>
      <c r="W57" s="47" t="s">
        <v>164</v>
      </c>
      <c r="X57" s="46" t="s">
        <v>164</v>
      </c>
      <c r="Y57" s="47" t="s">
        <v>164</v>
      </c>
      <c r="Z57" s="46" t="s">
        <v>165</v>
      </c>
      <c r="AA57" s="47" t="s">
        <v>165</v>
      </c>
      <c r="AB57" s="46" t="s">
        <v>165</v>
      </c>
      <c r="AC57" s="47" t="s">
        <v>164</v>
      </c>
      <c r="AD57" s="46" t="s">
        <v>164</v>
      </c>
      <c r="AE57" s="47" t="s">
        <v>164</v>
      </c>
      <c r="AF57" s="46" t="s">
        <v>164</v>
      </c>
      <c r="AG57" s="47" t="s">
        <v>164</v>
      </c>
      <c r="AH57" s="46" t="s">
        <v>165</v>
      </c>
      <c r="AI57" s="47" t="s">
        <v>165</v>
      </c>
      <c r="AJ57" s="46" t="s">
        <v>164</v>
      </c>
      <c r="AK57" s="47" t="s">
        <v>164</v>
      </c>
      <c r="AL57" s="46" t="s">
        <v>165</v>
      </c>
      <c r="AM57" s="47" t="s">
        <v>165</v>
      </c>
      <c r="AN57" s="46" t="s">
        <v>164</v>
      </c>
      <c r="AO57" s="47" t="s">
        <v>164</v>
      </c>
      <c r="AP57" s="46" t="s">
        <v>165</v>
      </c>
      <c r="AQ57" s="47" t="s">
        <v>165</v>
      </c>
      <c r="AR57" s="46" t="s">
        <v>165</v>
      </c>
      <c r="AS57" s="47" t="s">
        <v>165</v>
      </c>
      <c r="AT57" s="46" t="s">
        <v>165</v>
      </c>
      <c r="AU57" s="47" t="s">
        <v>165</v>
      </c>
      <c r="AV57" s="46" t="s">
        <v>165</v>
      </c>
      <c r="AW57" s="47" t="s">
        <v>165</v>
      </c>
      <c r="AX57" s="46" t="s">
        <v>165</v>
      </c>
      <c r="AY57" s="47" t="s">
        <v>164</v>
      </c>
    </row>
    <row r="58" spans="1:51" ht="13.6" customHeight="1" x14ac:dyDescent="0.2">
      <c r="A58" s="45" t="s">
        <v>256</v>
      </c>
      <c r="B58" s="46" t="s">
        <v>165</v>
      </c>
      <c r="C58" s="47" t="s">
        <v>165</v>
      </c>
      <c r="D58" s="46" t="s">
        <v>165</v>
      </c>
      <c r="E58" s="47" t="s">
        <v>165</v>
      </c>
      <c r="F58" s="46" t="s">
        <v>165</v>
      </c>
      <c r="G58" s="47" t="s">
        <v>165</v>
      </c>
      <c r="H58" s="46" t="s">
        <v>165</v>
      </c>
      <c r="I58" s="47" t="s">
        <v>165</v>
      </c>
      <c r="J58" s="46" t="s">
        <v>165</v>
      </c>
      <c r="K58" s="47" t="s">
        <v>165</v>
      </c>
      <c r="L58" s="46" t="s">
        <v>186</v>
      </c>
      <c r="M58" s="47" t="s">
        <v>178</v>
      </c>
      <c r="N58" s="46" t="s">
        <v>186</v>
      </c>
      <c r="O58" s="47" t="s">
        <v>167</v>
      </c>
      <c r="P58" s="46" t="s">
        <v>167</v>
      </c>
      <c r="Q58" s="47" t="s">
        <v>167</v>
      </c>
      <c r="R58" s="46" t="s">
        <v>165</v>
      </c>
      <c r="S58" s="47" t="s">
        <v>164</v>
      </c>
      <c r="T58" s="46" t="s">
        <v>164</v>
      </c>
      <c r="U58" s="47" t="s">
        <v>164</v>
      </c>
      <c r="V58" s="46" t="s">
        <v>164</v>
      </c>
      <c r="W58" s="47" t="s">
        <v>164</v>
      </c>
      <c r="X58" s="46" t="s">
        <v>165</v>
      </c>
      <c r="Y58" s="47" t="s">
        <v>164</v>
      </c>
      <c r="Z58" s="46" t="s">
        <v>165</v>
      </c>
      <c r="AA58" s="47" t="s">
        <v>164</v>
      </c>
      <c r="AB58" s="46" t="s">
        <v>164</v>
      </c>
      <c r="AC58" s="47" t="s">
        <v>165</v>
      </c>
      <c r="AD58" s="46" t="s">
        <v>164</v>
      </c>
      <c r="AE58" s="47" t="s">
        <v>165</v>
      </c>
      <c r="AF58" s="46" t="s">
        <v>164</v>
      </c>
      <c r="AG58" s="47" t="s">
        <v>164</v>
      </c>
      <c r="AH58" s="46" t="s">
        <v>164</v>
      </c>
      <c r="AI58" s="47" t="s">
        <v>164</v>
      </c>
      <c r="AJ58" s="46" t="s">
        <v>164</v>
      </c>
      <c r="AK58" s="47" t="s">
        <v>164</v>
      </c>
      <c r="AL58" s="46" t="s">
        <v>164</v>
      </c>
      <c r="AM58" s="47" t="s">
        <v>164</v>
      </c>
      <c r="AN58" s="46" t="s">
        <v>164</v>
      </c>
      <c r="AO58" s="47" t="s">
        <v>164</v>
      </c>
      <c r="AP58" s="46" t="s">
        <v>165</v>
      </c>
      <c r="AQ58" s="47" t="s">
        <v>164</v>
      </c>
      <c r="AR58" s="46" t="s">
        <v>165</v>
      </c>
      <c r="AS58" s="47" t="s">
        <v>165</v>
      </c>
      <c r="AT58" s="46" t="s">
        <v>165</v>
      </c>
      <c r="AU58" s="47" t="s">
        <v>164</v>
      </c>
      <c r="AV58" s="46" t="s">
        <v>164</v>
      </c>
      <c r="AW58" s="47" t="s">
        <v>164</v>
      </c>
      <c r="AX58" s="46" t="s">
        <v>165</v>
      </c>
      <c r="AY58" s="47" t="s">
        <v>164</v>
      </c>
    </row>
    <row r="59" spans="1:51" ht="13.6" customHeight="1" x14ac:dyDescent="0.2">
      <c r="A59" s="45" t="s">
        <v>266</v>
      </c>
      <c r="B59" s="46" t="s">
        <v>165</v>
      </c>
      <c r="C59" s="47" t="s">
        <v>165</v>
      </c>
      <c r="D59" s="46" t="s">
        <v>165</v>
      </c>
      <c r="E59" s="47" t="s">
        <v>165</v>
      </c>
      <c r="F59" s="46" t="s">
        <v>165</v>
      </c>
      <c r="G59" s="47" t="s">
        <v>165</v>
      </c>
      <c r="H59" s="46" t="s">
        <v>165</v>
      </c>
      <c r="I59" s="47" t="s">
        <v>165</v>
      </c>
      <c r="J59" s="46" t="s">
        <v>165</v>
      </c>
      <c r="K59" s="47" t="s">
        <v>168</v>
      </c>
      <c r="L59" s="46" t="s">
        <v>186</v>
      </c>
      <c r="M59" s="47" t="s">
        <v>186</v>
      </c>
      <c r="N59" s="46" t="s">
        <v>186</v>
      </c>
      <c r="O59" s="47" t="s">
        <v>167</v>
      </c>
      <c r="P59" s="46" t="s">
        <v>167</v>
      </c>
      <c r="Q59" s="47" t="s">
        <v>167</v>
      </c>
      <c r="R59" s="46" t="s">
        <v>165</v>
      </c>
      <c r="S59" s="47" t="s">
        <v>165</v>
      </c>
      <c r="T59" s="46" t="s">
        <v>164</v>
      </c>
      <c r="U59" s="47" t="s">
        <v>165</v>
      </c>
      <c r="V59" s="46" t="s">
        <v>164</v>
      </c>
      <c r="W59" s="47" t="s">
        <v>164</v>
      </c>
      <c r="X59" s="46" t="s">
        <v>165</v>
      </c>
      <c r="Y59" s="47" t="s">
        <v>164</v>
      </c>
      <c r="Z59" s="46" t="s">
        <v>165</v>
      </c>
      <c r="AA59" s="47" t="s">
        <v>164</v>
      </c>
      <c r="AB59" s="46" t="s">
        <v>164</v>
      </c>
      <c r="AC59" s="47" t="s">
        <v>165</v>
      </c>
      <c r="AD59" s="46" t="s">
        <v>164</v>
      </c>
      <c r="AE59" s="47" t="s">
        <v>165</v>
      </c>
      <c r="AF59" s="46" t="s">
        <v>165</v>
      </c>
      <c r="AG59" s="47" t="s">
        <v>164</v>
      </c>
      <c r="AH59" s="46" t="s">
        <v>165</v>
      </c>
      <c r="AI59" s="47" t="s">
        <v>165</v>
      </c>
      <c r="AJ59" s="46" t="s">
        <v>164</v>
      </c>
      <c r="AK59" s="47" t="s">
        <v>165</v>
      </c>
      <c r="AL59" s="46" t="s">
        <v>164</v>
      </c>
      <c r="AM59" s="47" t="s">
        <v>165</v>
      </c>
      <c r="AN59" s="46" t="s">
        <v>164</v>
      </c>
      <c r="AO59" s="47" t="s">
        <v>164</v>
      </c>
      <c r="AP59" s="46" t="s">
        <v>165</v>
      </c>
      <c r="AQ59" s="47" t="s">
        <v>165</v>
      </c>
      <c r="AR59" s="46" t="s">
        <v>165</v>
      </c>
      <c r="AS59" s="47" t="s">
        <v>165</v>
      </c>
      <c r="AT59" s="46" t="s">
        <v>165</v>
      </c>
      <c r="AU59" s="47" t="s">
        <v>165</v>
      </c>
      <c r="AV59" s="46" t="s">
        <v>165</v>
      </c>
      <c r="AW59" s="47" t="s">
        <v>165</v>
      </c>
      <c r="AX59" s="46" t="s">
        <v>165</v>
      </c>
      <c r="AY59" s="47" t="s">
        <v>164</v>
      </c>
    </row>
    <row r="60" spans="1:51" ht="13.6" customHeight="1" x14ac:dyDescent="0.2">
      <c r="A60" s="45" t="s">
        <v>267</v>
      </c>
      <c r="B60" s="46" t="s">
        <v>164</v>
      </c>
      <c r="C60" s="47" t="s">
        <v>165</v>
      </c>
      <c r="D60" s="46" t="s">
        <v>164</v>
      </c>
      <c r="E60" s="47" t="s">
        <v>164</v>
      </c>
      <c r="F60" s="46" t="s">
        <v>165</v>
      </c>
      <c r="G60" s="47" t="s">
        <v>165</v>
      </c>
      <c r="H60" s="46" t="s">
        <v>164</v>
      </c>
      <c r="I60" s="47" t="s">
        <v>164</v>
      </c>
      <c r="J60" s="46" t="s">
        <v>165</v>
      </c>
      <c r="K60" s="47" t="s">
        <v>168</v>
      </c>
      <c r="L60" s="46" t="s">
        <v>178</v>
      </c>
      <c r="M60" s="47" t="s">
        <v>178</v>
      </c>
      <c r="N60" s="46" t="s">
        <v>178</v>
      </c>
      <c r="O60" s="47" t="s">
        <v>167</v>
      </c>
      <c r="P60" s="46" t="s">
        <v>167</v>
      </c>
      <c r="Q60" s="47" t="s">
        <v>167</v>
      </c>
      <c r="R60" s="46" t="s">
        <v>165</v>
      </c>
      <c r="S60" s="47" t="s">
        <v>165</v>
      </c>
      <c r="T60" s="46" t="s">
        <v>164</v>
      </c>
      <c r="U60" s="47" t="s">
        <v>165</v>
      </c>
      <c r="V60" s="46" t="s">
        <v>164</v>
      </c>
      <c r="W60" s="47" t="s">
        <v>164</v>
      </c>
      <c r="X60" s="46" t="s">
        <v>165</v>
      </c>
      <c r="Y60" s="47" t="s">
        <v>164</v>
      </c>
      <c r="Z60" s="46" t="s">
        <v>165</v>
      </c>
      <c r="AA60" s="47" t="s">
        <v>164</v>
      </c>
      <c r="AB60" s="46" t="s">
        <v>164</v>
      </c>
      <c r="AC60" s="47" t="s">
        <v>165</v>
      </c>
      <c r="AD60" s="46" t="s">
        <v>164</v>
      </c>
      <c r="AE60" s="47" t="s">
        <v>165</v>
      </c>
      <c r="AF60" s="46" t="s">
        <v>165</v>
      </c>
      <c r="AG60" s="47" t="s">
        <v>164</v>
      </c>
      <c r="AH60" s="46" t="s">
        <v>165</v>
      </c>
      <c r="AI60" s="47" t="s">
        <v>165</v>
      </c>
      <c r="AJ60" s="46" t="s">
        <v>165</v>
      </c>
      <c r="AK60" s="47" t="s">
        <v>165</v>
      </c>
      <c r="AL60" s="46" t="s">
        <v>164</v>
      </c>
      <c r="AM60" s="47" t="s">
        <v>165</v>
      </c>
      <c r="AN60" s="46" t="s">
        <v>164</v>
      </c>
      <c r="AO60" s="47" t="s">
        <v>164</v>
      </c>
      <c r="AP60" s="46" t="s">
        <v>164</v>
      </c>
      <c r="AQ60" s="47" t="s">
        <v>165</v>
      </c>
      <c r="AR60" s="46" t="s">
        <v>165</v>
      </c>
      <c r="AS60" s="47" t="s">
        <v>165</v>
      </c>
      <c r="AT60" s="46" t="s">
        <v>164</v>
      </c>
      <c r="AU60" s="47" t="s">
        <v>165</v>
      </c>
      <c r="AV60" s="46" t="s">
        <v>164</v>
      </c>
      <c r="AW60" s="47" t="s">
        <v>164</v>
      </c>
      <c r="AX60" s="46" t="s">
        <v>165</v>
      </c>
      <c r="AY60" s="47" t="s">
        <v>164</v>
      </c>
    </row>
    <row r="61" spans="1:51" ht="13.6" customHeight="1" x14ac:dyDescent="0.2">
      <c r="A61" s="45" t="s">
        <v>202</v>
      </c>
      <c r="B61" s="46" t="s">
        <v>165</v>
      </c>
      <c r="C61" s="47" t="s">
        <v>164</v>
      </c>
      <c r="D61" s="46" t="s">
        <v>165</v>
      </c>
      <c r="E61" s="47" t="s">
        <v>165</v>
      </c>
      <c r="F61" s="46" t="s">
        <v>164</v>
      </c>
      <c r="G61" s="47" t="s">
        <v>164</v>
      </c>
      <c r="H61" s="46" t="s">
        <v>165</v>
      </c>
      <c r="I61" s="47" t="s">
        <v>165</v>
      </c>
      <c r="J61" s="46" t="s">
        <v>165</v>
      </c>
      <c r="K61" s="47" t="s">
        <v>164</v>
      </c>
      <c r="L61" s="46" t="s">
        <v>190</v>
      </c>
      <c r="M61" s="47" t="s">
        <v>173</v>
      </c>
      <c r="N61" s="46" t="s">
        <v>173</v>
      </c>
      <c r="O61" s="47" t="s">
        <v>164</v>
      </c>
      <c r="P61" s="46" t="s">
        <v>167</v>
      </c>
      <c r="Q61" s="47" t="s">
        <v>164</v>
      </c>
      <c r="R61" s="46" t="s">
        <v>167</v>
      </c>
      <c r="S61" s="47" t="s">
        <v>165</v>
      </c>
      <c r="T61" s="46" t="s">
        <v>164</v>
      </c>
      <c r="U61" s="47" t="s">
        <v>164</v>
      </c>
      <c r="V61" s="46" t="s">
        <v>165</v>
      </c>
      <c r="W61" s="47" t="s">
        <v>164</v>
      </c>
      <c r="X61" s="46" t="s">
        <v>165</v>
      </c>
      <c r="Y61" s="47" t="s">
        <v>164</v>
      </c>
      <c r="Z61" s="46" t="s">
        <v>165</v>
      </c>
      <c r="AA61" s="47" t="s">
        <v>165</v>
      </c>
      <c r="AB61" s="46" t="s">
        <v>164</v>
      </c>
      <c r="AC61" s="47" t="s">
        <v>165</v>
      </c>
      <c r="AD61" s="46" t="s">
        <v>165</v>
      </c>
      <c r="AE61" s="47" t="s">
        <v>164</v>
      </c>
      <c r="AF61" s="46" t="s">
        <v>165</v>
      </c>
      <c r="AG61" s="47" t="s">
        <v>164</v>
      </c>
      <c r="AH61" s="46" t="s">
        <v>164</v>
      </c>
      <c r="AI61" s="47" t="s">
        <v>164</v>
      </c>
      <c r="AJ61" s="46" t="s">
        <v>164</v>
      </c>
      <c r="AK61" s="47" t="s">
        <v>165</v>
      </c>
      <c r="AL61" s="46" t="s">
        <v>164</v>
      </c>
      <c r="AM61" s="47" t="s">
        <v>165</v>
      </c>
      <c r="AN61" s="46" t="s">
        <v>165</v>
      </c>
      <c r="AO61" s="47" t="s">
        <v>164</v>
      </c>
      <c r="AP61" s="46" t="s">
        <v>164</v>
      </c>
      <c r="AQ61" s="47" t="s">
        <v>164</v>
      </c>
      <c r="AR61" s="46" t="s">
        <v>164</v>
      </c>
      <c r="AS61" s="47" t="s">
        <v>164</v>
      </c>
      <c r="AT61" s="46" t="s">
        <v>165</v>
      </c>
      <c r="AU61" s="47" t="s">
        <v>164</v>
      </c>
      <c r="AV61" s="46" t="s">
        <v>165</v>
      </c>
      <c r="AW61" s="47" t="s">
        <v>165</v>
      </c>
      <c r="AX61" s="46" t="s">
        <v>165</v>
      </c>
      <c r="AY61" s="47" t="s">
        <v>165</v>
      </c>
    </row>
    <row r="62" spans="1:51" ht="13.6" customHeight="1" x14ac:dyDescent="0.2">
      <c r="A62" s="45" t="s">
        <v>260</v>
      </c>
      <c r="B62" s="46" t="s">
        <v>165</v>
      </c>
      <c r="C62" s="47" t="s">
        <v>164</v>
      </c>
      <c r="D62" s="46" t="s">
        <v>167</v>
      </c>
      <c r="E62" s="47" t="s">
        <v>165</v>
      </c>
      <c r="F62" s="46" t="s">
        <v>165</v>
      </c>
      <c r="G62" s="47" t="s">
        <v>165</v>
      </c>
      <c r="H62" s="46" t="s">
        <v>164</v>
      </c>
      <c r="I62" s="47" t="s">
        <v>165</v>
      </c>
      <c r="J62" s="46" t="s">
        <v>164</v>
      </c>
      <c r="K62" s="47" t="s">
        <v>164</v>
      </c>
      <c r="L62" s="46" t="s">
        <v>177</v>
      </c>
      <c r="M62" s="47" t="s">
        <v>177</v>
      </c>
      <c r="N62" s="46" t="s">
        <v>187</v>
      </c>
      <c r="O62" s="47" t="s">
        <v>167</v>
      </c>
      <c r="P62" s="46" t="s">
        <v>167</v>
      </c>
      <c r="Q62" s="47" t="s">
        <v>167</v>
      </c>
      <c r="R62" s="46" t="s">
        <v>165</v>
      </c>
      <c r="S62" s="47" t="s">
        <v>165</v>
      </c>
      <c r="T62" s="46" t="s">
        <v>164</v>
      </c>
      <c r="U62" s="47" t="s">
        <v>165</v>
      </c>
      <c r="V62" s="46" t="s">
        <v>164</v>
      </c>
      <c r="W62" s="47" t="s">
        <v>164</v>
      </c>
      <c r="X62" s="46" t="s">
        <v>164</v>
      </c>
      <c r="Y62" s="47" t="s">
        <v>165</v>
      </c>
      <c r="Z62" s="46" t="s">
        <v>165</v>
      </c>
      <c r="AA62" s="47" t="s">
        <v>165</v>
      </c>
      <c r="AB62" s="46" t="s">
        <v>164</v>
      </c>
      <c r="AC62" s="47" t="s">
        <v>165</v>
      </c>
      <c r="AD62" s="46" t="s">
        <v>164</v>
      </c>
      <c r="AE62" s="47" t="s">
        <v>164</v>
      </c>
      <c r="AF62" s="46" t="s">
        <v>164</v>
      </c>
      <c r="AG62" s="47" t="s">
        <v>164</v>
      </c>
      <c r="AH62" s="46" t="s">
        <v>164</v>
      </c>
      <c r="AI62" s="47" t="s">
        <v>164</v>
      </c>
      <c r="AJ62" s="46" t="s">
        <v>164</v>
      </c>
      <c r="AK62" s="47" t="s">
        <v>164</v>
      </c>
      <c r="AL62" s="46" t="s">
        <v>164</v>
      </c>
      <c r="AM62" s="47" t="s">
        <v>164</v>
      </c>
      <c r="AN62" s="46" t="s">
        <v>164</v>
      </c>
      <c r="AO62" s="47" t="s">
        <v>164</v>
      </c>
      <c r="AP62" s="46" t="s">
        <v>165</v>
      </c>
      <c r="AQ62" s="47" t="s">
        <v>164</v>
      </c>
      <c r="AR62" s="46" t="s">
        <v>165</v>
      </c>
      <c r="AS62" s="47" t="s">
        <v>165</v>
      </c>
      <c r="AT62" s="46" t="s">
        <v>177</v>
      </c>
      <c r="AU62" s="47" t="s">
        <v>164</v>
      </c>
      <c r="AV62" s="46" t="s">
        <v>165</v>
      </c>
      <c r="AW62" s="47" t="s">
        <v>165</v>
      </c>
      <c r="AX62" s="46" t="s">
        <v>165</v>
      </c>
      <c r="AY62" s="47" t="s">
        <v>164</v>
      </c>
    </row>
    <row r="63" spans="1:51" ht="13.6" customHeight="1" x14ac:dyDescent="0.2">
      <c r="A63" s="45" t="s">
        <v>259</v>
      </c>
      <c r="B63" s="46" t="s">
        <v>165</v>
      </c>
      <c r="C63" s="47" t="s">
        <v>165</v>
      </c>
      <c r="D63" s="46" t="s">
        <v>165</v>
      </c>
      <c r="E63" s="47" t="s">
        <v>165</v>
      </c>
      <c r="F63" s="46" t="s">
        <v>165</v>
      </c>
      <c r="G63" s="47" t="s">
        <v>165</v>
      </c>
      <c r="H63" s="46" t="s">
        <v>165</v>
      </c>
      <c r="I63" s="47" t="s">
        <v>165</v>
      </c>
      <c r="J63" s="46" t="s">
        <v>164</v>
      </c>
      <c r="K63" s="47" t="s">
        <v>164</v>
      </c>
      <c r="L63" s="46" t="s">
        <v>177</v>
      </c>
      <c r="M63" s="47" t="s">
        <v>177</v>
      </c>
      <c r="N63" s="46" t="s">
        <v>187</v>
      </c>
      <c r="O63" s="47" t="s">
        <v>164</v>
      </c>
      <c r="P63" s="46" t="s">
        <v>167</v>
      </c>
      <c r="Q63" s="47" t="s">
        <v>167</v>
      </c>
      <c r="R63" s="46" t="s">
        <v>165</v>
      </c>
      <c r="S63" s="47" t="s">
        <v>165</v>
      </c>
      <c r="T63" s="46" t="s">
        <v>164</v>
      </c>
      <c r="U63" s="47" t="s">
        <v>164</v>
      </c>
      <c r="V63" s="46" t="s">
        <v>164</v>
      </c>
      <c r="W63" s="47" t="s">
        <v>164</v>
      </c>
      <c r="X63" s="46" t="s">
        <v>164</v>
      </c>
      <c r="Y63" s="47" t="s">
        <v>165</v>
      </c>
      <c r="Z63" s="46" t="s">
        <v>165</v>
      </c>
      <c r="AA63" s="47" t="s">
        <v>164</v>
      </c>
      <c r="AB63" s="46" t="s">
        <v>164</v>
      </c>
      <c r="AC63" s="47" t="s">
        <v>165</v>
      </c>
      <c r="AD63" s="46" t="s">
        <v>164</v>
      </c>
      <c r="AE63" s="47" t="s">
        <v>164</v>
      </c>
      <c r="AF63" s="46" t="s">
        <v>164</v>
      </c>
      <c r="AG63" s="47" t="s">
        <v>164</v>
      </c>
      <c r="AH63" s="46" t="s">
        <v>165</v>
      </c>
      <c r="AI63" s="47" t="s">
        <v>165</v>
      </c>
      <c r="AJ63" s="46" t="s">
        <v>164</v>
      </c>
      <c r="AK63" s="47" t="s">
        <v>164</v>
      </c>
      <c r="AL63" s="46" t="s">
        <v>164</v>
      </c>
      <c r="AM63" s="47" t="s">
        <v>164</v>
      </c>
      <c r="AN63" s="46" t="s">
        <v>164</v>
      </c>
      <c r="AO63" s="47" t="s">
        <v>164</v>
      </c>
      <c r="AP63" s="46" t="s">
        <v>164</v>
      </c>
      <c r="AQ63" s="47" t="s">
        <v>165</v>
      </c>
      <c r="AR63" s="46" t="s">
        <v>165</v>
      </c>
      <c r="AS63" s="47" t="s">
        <v>165</v>
      </c>
      <c r="AT63" s="46" t="s">
        <v>164</v>
      </c>
      <c r="AU63" s="47" t="s">
        <v>164</v>
      </c>
      <c r="AV63" s="46" t="s">
        <v>165</v>
      </c>
      <c r="AW63" s="47" t="s">
        <v>165</v>
      </c>
      <c r="AX63" s="46" t="s">
        <v>165</v>
      </c>
      <c r="AY63" s="47" t="s">
        <v>164</v>
      </c>
    </row>
    <row r="64" spans="1:51" ht="13.6" customHeight="1" x14ac:dyDescent="0.2">
      <c r="A64" s="45" t="s">
        <v>139</v>
      </c>
      <c r="B64" s="46" t="s">
        <v>164</v>
      </c>
      <c r="C64" s="47" t="s">
        <v>164</v>
      </c>
      <c r="D64" s="46" t="s">
        <v>165</v>
      </c>
      <c r="E64" s="47" t="s">
        <v>164</v>
      </c>
      <c r="F64" s="46" t="s">
        <v>165</v>
      </c>
      <c r="G64" s="47" t="s">
        <v>164</v>
      </c>
      <c r="H64" s="46" t="s">
        <v>165</v>
      </c>
      <c r="I64" s="47" t="s">
        <v>165</v>
      </c>
      <c r="J64" s="46" t="s">
        <v>165</v>
      </c>
      <c r="K64" s="47" t="s">
        <v>164</v>
      </c>
      <c r="L64" s="46" t="s">
        <v>166</v>
      </c>
      <c r="M64" s="47" t="s">
        <v>166</v>
      </c>
      <c r="N64" s="46" t="s">
        <v>166</v>
      </c>
      <c r="O64" s="47" t="s">
        <v>167</v>
      </c>
      <c r="P64" s="46" t="s">
        <v>167</v>
      </c>
      <c r="Q64" s="47" t="s">
        <v>167</v>
      </c>
      <c r="R64" s="46" t="s">
        <v>168</v>
      </c>
      <c r="S64" s="47" t="s">
        <v>164</v>
      </c>
      <c r="T64" s="46" t="s">
        <v>165</v>
      </c>
      <c r="U64" s="47" t="s">
        <v>164</v>
      </c>
      <c r="V64" s="46" t="s">
        <v>164</v>
      </c>
      <c r="W64" s="47" t="s">
        <v>164</v>
      </c>
      <c r="X64" s="46" t="s">
        <v>165</v>
      </c>
      <c r="Y64" s="47" t="s">
        <v>165</v>
      </c>
      <c r="Z64" s="46" t="s">
        <v>165</v>
      </c>
      <c r="AA64" s="47" t="s">
        <v>164</v>
      </c>
      <c r="AB64" s="46" t="s">
        <v>164</v>
      </c>
      <c r="AC64" s="47" t="s">
        <v>164</v>
      </c>
      <c r="AD64" s="46" t="s">
        <v>165</v>
      </c>
      <c r="AE64" s="47" t="s">
        <v>164</v>
      </c>
      <c r="AF64" s="46" t="s">
        <v>164</v>
      </c>
      <c r="AG64" s="47" t="s">
        <v>164</v>
      </c>
      <c r="AH64" s="46" t="s">
        <v>165</v>
      </c>
      <c r="AI64" s="47" t="s">
        <v>165</v>
      </c>
      <c r="AJ64" s="46" t="s">
        <v>165</v>
      </c>
      <c r="AK64" s="47" t="s">
        <v>165</v>
      </c>
      <c r="AL64" s="46" t="s">
        <v>164</v>
      </c>
      <c r="AM64" s="47" t="s">
        <v>164</v>
      </c>
      <c r="AN64" s="46" t="s">
        <v>165</v>
      </c>
      <c r="AO64" s="47" t="s">
        <v>164</v>
      </c>
      <c r="AP64" s="46" t="s">
        <v>165</v>
      </c>
      <c r="AQ64" s="47" t="s">
        <v>165</v>
      </c>
      <c r="AR64" s="46" t="s">
        <v>165</v>
      </c>
      <c r="AS64" s="47" t="s">
        <v>165</v>
      </c>
      <c r="AT64" s="46" t="s">
        <v>167</v>
      </c>
      <c r="AU64" s="47" t="s">
        <v>165</v>
      </c>
      <c r="AV64" s="46" t="s">
        <v>165</v>
      </c>
      <c r="AW64" s="47" t="s">
        <v>165</v>
      </c>
      <c r="AX64" s="46" t="s">
        <v>165</v>
      </c>
      <c r="AY64" s="47" t="s">
        <v>165</v>
      </c>
    </row>
    <row r="65" spans="1:51" ht="13.6" customHeight="1" x14ac:dyDescent="0.2">
      <c r="A65" s="45" t="s">
        <v>134</v>
      </c>
      <c r="B65" s="46" t="s">
        <v>165</v>
      </c>
      <c r="C65" s="47" t="s">
        <v>165</v>
      </c>
      <c r="D65" s="46" t="s">
        <v>164</v>
      </c>
      <c r="E65" s="47" t="s">
        <v>164</v>
      </c>
      <c r="F65" s="46" t="s">
        <v>165</v>
      </c>
      <c r="G65" s="47" t="s">
        <v>165</v>
      </c>
      <c r="H65" s="46" t="s">
        <v>164</v>
      </c>
      <c r="I65" s="47" t="s">
        <v>164</v>
      </c>
      <c r="J65" s="46" t="s">
        <v>164</v>
      </c>
      <c r="K65" s="47" t="s">
        <v>165</v>
      </c>
      <c r="L65" s="46" t="s">
        <v>180</v>
      </c>
      <c r="M65" s="47" t="s">
        <v>209</v>
      </c>
      <c r="N65" s="46" t="s">
        <v>167</v>
      </c>
      <c r="O65" s="47" t="s">
        <v>167</v>
      </c>
      <c r="P65" s="46" t="s">
        <v>164</v>
      </c>
      <c r="Q65" s="47" t="s">
        <v>164</v>
      </c>
      <c r="R65" s="46" t="s">
        <v>167</v>
      </c>
      <c r="S65" s="47" t="s">
        <v>165</v>
      </c>
      <c r="T65" s="46" t="s">
        <v>165</v>
      </c>
      <c r="U65" s="47" t="s">
        <v>164</v>
      </c>
      <c r="V65" s="46" t="s">
        <v>164</v>
      </c>
      <c r="W65" s="47" t="s">
        <v>164</v>
      </c>
      <c r="X65" s="46" t="s">
        <v>165</v>
      </c>
      <c r="Y65" s="47" t="s">
        <v>165</v>
      </c>
      <c r="Z65" s="46" t="s">
        <v>165</v>
      </c>
      <c r="AA65" s="47" t="s">
        <v>164</v>
      </c>
      <c r="AB65" s="46" t="s">
        <v>164</v>
      </c>
      <c r="AC65" s="47" t="s">
        <v>165</v>
      </c>
      <c r="AD65" s="46" t="s">
        <v>165</v>
      </c>
      <c r="AE65" s="47" t="s">
        <v>164</v>
      </c>
      <c r="AF65" s="46" t="s">
        <v>165</v>
      </c>
      <c r="AG65" s="47" t="s">
        <v>164</v>
      </c>
      <c r="AH65" s="46" t="s">
        <v>164</v>
      </c>
      <c r="AI65" s="47" t="s">
        <v>164</v>
      </c>
      <c r="AJ65" s="46" t="s">
        <v>165</v>
      </c>
      <c r="AK65" s="47" t="s">
        <v>165</v>
      </c>
      <c r="AL65" s="46" t="s">
        <v>164</v>
      </c>
      <c r="AM65" s="47" t="s">
        <v>165</v>
      </c>
      <c r="AN65" s="46" t="s">
        <v>164</v>
      </c>
      <c r="AO65" s="47" t="s">
        <v>165</v>
      </c>
      <c r="AP65" s="46" t="s">
        <v>165</v>
      </c>
      <c r="AQ65" s="47" t="s">
        <v>165</v>
      </c>
      <c r="AR65" s="46" t="s">
        <v>165</v>
      </c>
      <c r="AS65" s="47" t="s">
        <v>165</v>
      </c>
      <c r="AT65" s="46" t="s">
        <v>167</v>
      </c>
      <c r="AU65" s="47" t="s">
        <v>164</v>
      </c>
      <c r="AV65" s="46" t="s">
        <v>164</v>
      </c>
      <c r="AW65" s="47" t="s">
        <v>165</v>
      </c>
      <c r="AX65" s="46" t="s">
        <v>165</v>
      </c>
      <c r="AY65" s="47" t="s">
        <v>165</v>
      </c>
    </row>
    <row r="66" spans="1:51" ht="13.6" customHeight="1" x14ac:dyDescent="0.2">
      <c r="A66" s="45" t="s">
        <v>277</v>
      </c>
      <c r="B66" s="46" t="s">
        <v>165</v>
      </c>
      <c r="C66" s="47" t="s">
        <v>165</v>
      </c>
      <c r="D66" s="46" t="s">
        <v>165</v>
      </c>
      <c r="E66" s="47" t="s">
        <v>165</v>
      </c>
      <c r="F66" s="46" t="s">
        <v>164</v>
      </c>
      <c r="G66" s="47" t="s">
        <v>165</v>
      </c>
      <c r="H66" s="46" t="s">
        <v>165</v>
      </c>
      <c r="I66" s="47" t="s">
        <v>165</v>
      </c>
      <c r="J66" s="46" t="s">
        <v>165</v>
      </c>
      <c r="K66" s="47" t="s">
        <v>164</v>
      </c>
      <c r="L66" s="46" t="s">
        <v>178</v>
      </c>
      <c r="M66" s="47" t="s">
        <v>190</v>
      </c>
      <c r="N66" s="46" t="s">
        <v>186</v>
      </c>
      <c r="O66" s="47" t="s">
        <v>164</v>
      </c>
      <c r="P66" s="46" t="s">
        <v>167</v>
      </c>
      <c r="Q66" s="47" t="s">
        <v>167</v>
      </c>
      <c r="R66" s="46" t="s">
        <v>165</v>
      </c>
      <c r="S66" s="47" t="s">
        <v>165</v>
      </c>
      <c r="T66" s="46" t="s">
        <v>164</v>
      </c>
      <c r="U66" s="47" t="s">
        <v>164</v>
      </c>
      <c r="V66" s="46" t="s">
        <v>164</v>
      </c>
      <c r="W66" s="47" t="s">
        <v>164</v>
      </c>
      <c r="X66" s="46" t="s">
        <v>164</v>
      </c>
      <c r="Y66" s="47" t="s">
        <v>164</v>
      </c>
      <c r="Z66" s="46" t="s">
        <v>165</v>
      </c>
      <c r="AA66" s="47" t="s">
        <v>165</v>
      </c>
      <c r="AB66" s="46" t="s">
        <v>164</v>
      </c>
      <c r="AC66" s="47" t="s">
        <v>165</v>
      </c>
      <c r="AD66" s="46" t="s">
        <v>165</v>
      </c>
      <c r="AE66" s="47" t="s">
        <v>164</v>
      </c>
      <c r="AF66" s="46" t="s">
        <v>164</v>
      </c>
      <c r="AG66" s="47" t="s">
        <v>164</v>
      </c>
      <c r="AH66" s="46" t="s">
        <v>165</v>
      </c>
      <c r="AI66" s="47" t="s">
        <v>165</v>
      </c>
      <c r="AJ66" s="46" t="s">
        <v>165</v>
      </c>
      <c r="AK66" s="47" t="s">
        <v>164</v>
      </c>
      <c r="AL66" s="46" t="s">
        <v>164</v>
      </c>
      <c r="AM66" s="47" t="s">
        <v>165</v>
      </c>
      <c r="AN66" s="46" t="s">
        <v>165</v>
      </c>
      <c r="AO66" s="47" t="s">
        <v>164</v>
      </c>
      <c r="AP66" s="46" t="s">
        <v>165</v>
      </c>
      <c r="AQ66" s="47" t="s">
        <v>164</v>
      </c>
      <c r="AR66" s="46" t="s">
        <v>164</v>
      </c>
      <c r="AS66" s="47" t="s">
        <v>165</v>
      </c>
      <c r="AT66" s="46" t="s">
        <v>165</v>
      </c>
      <c r="AU66" s="47" t="s">
        <v>165</v>
      </c>
      <c r="AV66" s="46" t="s">
        <v>165</v>
      </c>
      <c r="AW66" s="47" t="s">
        <v>165</v>
      </c>
      <c r="AX66" s="46" t="s">
        <v>165</v>
      </c>
      <c r="AY66" s="47" t="s">
        <v>164</v>
      </c>
    </row>
    <row r="67" spans="1:51" ht="13.6" customHeight="1" x14ac:dyDescent="0.2">
      <c r="A67" s="45" t="s">
        <v>281</v>
      </c>
      <c r="B67" s="46" t="s">
        <v>165</v>
      </c>
      <c r="C67" s="47" t="s">
        <v>164</v>
      </c>
      <c r="D67" s="46" t="s">
        <v>165</v>
      </c>
      <c r="E67" s="47" t="s">
        <v>165</v>
      </c>
      <c r="F67" s="46" t="s">
        <v>165</v>
      </c>
      <c r="G67" s="47" t="s">
        <v>165</v>
      </c>
      <c r="H67" s="46" t="s">
        <v>165</v>
      </c>
      <c r="I67" s="47" t="s">
        <v>165</v>
      </c>
      <c r="J67" s="46" t="s">
        <v>165</v>
      </c>
      <c r="K67" s="47" t="s">
        <v>165</v>
      </c>
      <c r="L67" s="46" t="s">
        <v>177</v>
      </c>
      <c r="M67" s="47" t="s">
        <v>186</v>
      </c>
      <c r="N67" s="46" t="s">
        <v>172</v>
      </c>
      <c r="O67" s="47" t="s">
        <v>167</v>
      </c>
      <c r="P67" s="46" t="s">
        <v>167</v>
      </c>
      <c r="Q67" s="47" t="s">
        <v>165</v>
      </c>
      <c r="R67" s="46" t="s">
        <v>165</v>
      </c>
      <c r="S67" s="47" t="s">
        <v>164</v>
      </c>
      <c r="T67" s="46" t="s">
        <v>165</v>
      </c>
      <c r="U67" s="47" t="s">
        <v>165</v>
      </c>
      <c r="V67" s="46" t="s">
        <v>164</v>
      </c>
      <c r="W67" s="47" t="s">
        <v>164</v>
      </c>
      <c r="X67" s="46" t="s">
        <v>164</v>
      </c>
      <c r="Y67" s="47" t="s">
        <v>164</v>
      </c>
      <c r="Z67" s="46" t="s">
        <v>165</v>
      </c>
      <c r="AA67" s="47" t="s">
        <v>165</v>
      </c>
      <c r="AB67" s="46" t="s">
        <v>164</v>
      </c>
      <c r="AC67" s="47" t="s">
        <v>165</v>
      </c>
      <c r="AD67" s="46" t="s">
        <v>165</v>
      </c>
      <c r="AE67" s="47" t="s">
        <v>164</v>
      </c>
      <c r="AF67" s="46" t="s">
        <v>164</v>
      </c>
      <c r="AG67" s="47" t="s">
        <v>164</v>
      </c>
      <c r="AH67" s="46" t="s">
        <v>165</v>
      </c>
      <c r="AI67" s="47" t="s">
        <v>165</v>
      </c>
      <c r="AJ67" s="46" t="s">
        <v>164</v>
      </c>
      <c r="AK67" s="47" t="s">
        <v>164</v>
      </c>
      <c r="AL67" s="46" t="s">
        <v>164</v>
      </c>
      <c r="AM67" s="47" t="s">
        <v>165</v>
      </c>
      <c r="AN67" s="46" t="s">
        <v>165</v>
      </c>
      <c r="AO67" s="47" t="s">
        <v>164</v>
      </c>
      <c r="AP67" s="46" t="s">
        <v>165</v>
      </c>
      <c r="AQ67" s="47" t="s">
        <v>164</v>
      </c>
      <c r="AR67" s="46" t="s">
        <v>165</v>
      </c>
      <c r="AS67" s="47" t="s">
        <v>165</v>
      </c>
      <c r="AT67" s="46" t="s">
        <v>165</v>
      </c>
      <c r="AU67" s="47" t="s">
        <v>164</v>
      </c>
      <c r="AV67" s="46" t="s">
        <v>165</v>
      </c>
      <c r="AW67" s="47" t="s">
        <v>165</v>
      </c>
      <c r="AX67" s="46" t="s">
        <v>165</v>
      </c>
      <c r="AY67" s="47" t="s">
        <v>164</v>
      </c>
    </row>
    <row r="68" spans="1:51" ht="13.6" customHeight="1" x14ac:dyDescent="0.2">
      <c r="A68" s="45" t="s">
        <v>303</v>
      </c>
      <c r="B68" s="46" t="s">
        <v>164</v>
      </c>
      <c r="C68" s="47" t="s">
        <v>165</v>
      </c>
      <c r="D68" s="46" t="s">
        <v>167</v>
      </c>
      <c r="E68" s="47" t="s">
        <v>164</v>
      </c>
      <c r="F68" s="46" t="s">
        <v>165</v>
      </c>
      <c r="G68" s="47" t="s">
        <v>165</v>
      </c>
      <c r="H68" s="46" t="s">
        <v>164</v>
      </c>
      <c r="I68" s="47" t="s">
        <v>164</v>
      </c>
      <c r="J68" s="46" t="s">
        <v>164</v>
      </c>
      <c r="K68" s="47" t="s">
        <v>164</v>
      </c>
      <c r="L68" s="46" t="s">
        <v>173</v>
      </c>
      <c r="M68" s="47" t="s">
        <v>173</v>
      </c>
      <c r="N68" s="46" t="s">
        <v>177</v>
      </c>
      <c r="O68" s="47" t="s">
        <v>168</v>
      </c>
      <c r="P68" s="46" t="s">
        <v>168</v>
      </c>
      <c r="Q68" s="47" t="s">
        <v>165</v>
      </c>
      <c r="R68" s="46" t="s">
        <v>168</v>
      </c>
      <c r="S68" s="47" t="s">
        <v>164</v>
      </c>
      <c r="T68" s="46" t="s">
        <v>164</v>
      </c>
      <c r="U68" s="47" t="s">
        <v>164</v>
      </c>
      <c r="V68" s="46" t="s">
        <v>165</v>
      </c>
      <c r="W68" s="47" t="s">
        <v>164</v>
      </c>
      <c r="X68" s="46" t="s">
        <v>165</v>
      </c>
      <c r="Y68" s="47" t="s">
        <v>165</v>
      </c>
      <c r="Z68" s="46" t="s">
        <v>165</v>
      </c>
      <c r="AA68" s="47" t="s">
        <v>164</v>
      </c>
      <c r="AB68" s="46" t="s">
        <v>164</v>
      </c>
      <c r="AC68" s="47" t="s">
        <v>165</v>
      </c>
      <c r="AD68" s="46" t="s">
        <v>164</v>
      </c>
      <c r="AE68" s="47" t="s">
        <v>165</v>
      </c>
      <c r="AF68" s="46" t="s">
        <v>165</v>
      </c>
      <c r="AG68" s="47" t="s">
        <v>165</v>
      </c>
      <c r="AH68" s="46" t="s">
        <v>165</v>
      </c>
      <c r="AI68" s="47" t="s">
        <v>165</v>
      </c>
      <c r="AJ68" s="46" t="s">
        <v>165</v>
      </c>
      <c r="AK68" s="47" t="s">
        <v>165</v>
      </c>
      <c r="AL68" s="46" t="s">
        <v>164</v>
      </c>
      <c r="AM68" s="47" t="s">
        <v>165</v>
      </c>
      <c r="AN68" s="46" t="s">
        <v>164</v>
      </c>
      <c r="AO68" s="47" t="s">
        <v>164</v>
      </c>
      <c r="AP68" s="46" t="s">
        <v>164</v>
      </c>
      <c r="AQ68" s="47" t="s">
        <v>164</v>
      </c>
      <c r="AR68" s="46" t="s">
        <v>164</v>
      </c>
      <c r="AS68" s="47" t="s">
        <v>164</v>
      </c>
      <c r="AT68" s="46" t="s">
        <v>164</v>
      </c>
      <c r="AU68" s="47" t="s">
        <v>165</v>
      </c>
      <c r="AV68" s="46" t="s">
        <v>165</v>
      </c>
      <c r="AW68" s="47" t="s">
        <v>165</v>
      </c>
      <c r="AX68" s="46" t="s">
        <v>165</v>
      </c>
      <c r="AY68" s="47" t="s">
        <v>164</v>
      </c>
    </row>
    <row r="69" spans="1:51" ht="13.6" customHeight="1" x14ac:dyDescent="0.2">
      <c r="A69" s="45" t="s">
        <v>321</v>
      </c>
      <c r="B69" s="46" t="s">
        <v>165</v>
      </c>
      <c r="C69" s="47" t="s">
        <v>165</v>
      </c>
      <c r="D69" s="46" t="s">
        <v>165</v>
      </c>
      <c r="E69" s="47" t="s">
        <v>164</v>
      </c>
      <c r="F69" s="46" t="s">
        <v>165</v>
      </c>
      <c r="G69" s="47" t="s">
        <v>164</v>
      </c>
      <c r="H69" s="46" t="s">
        <v>165</v>
      </c>
      <c r="I69" s="47" t="s">
        <v>165</v>
      </c>
      <c r="J69" s="46" t="s">
        <v>165</v>
      </c>
      <c r="K69" s="47" t="s">
        <v>165</v>
      </c>
      <c r="L69" s="46" t="s">
        <v>186</v>
      </c>
      <c r="M69" s="47" t="s">
        <v>186</v>
      </c>
      <c r="N69" s="46" t="s">
        <v>186</v>
      </c>
      <c r="O69" s="47" t="s">
        <v>167</v>
      </c>
      <c r="P69" s="46" t="s">
        <v>167</v>
      </c>
      <c r="Q69" s="47" t="s">
        <v>167</v>
      </c>
      <c r="R69" s="46" t="s">
        <v>168</v>
      </c>
      <c r="S69" s="47" t="s">
        <v>165</v>
      </c>
      <c r="T69" s="46" t="s">
        <v>164</v>
      </c>
      <c r="U69" s="47" t="s">
        <v>164</v>
      </c>
      <c r="V69" s="46" t="s">
        <v>164</v>
      </c>
      <c r="W69" s="47" t="s">
        <v>164</v>
      </c>
      <c r="X69" s="46" t="s">
        <v>165</v>
      </c>
      <c r="Y69" s="47" t="s">
        <v>165</v>
      </c>
      <c r="Z69" s="46" t="s">
        <v>165</v>
      </c>
      <c r="AA69" s="47" t="s">
        <v>164</v>
      </c>
      <c r="AB69" s="46" t="s">
        <v>164</v>
      </c>
      <c r="AC69" s="47" t="s">
        <v>165</v>
      </c>
      <c r="AD69" s="46" t="s">
        <v>165</v>
      </c>
      <c r="AE69" s="47" t="s">
        <v>164</v>
      </c>
      <c r="AF69" s="46" t="s">
        <v>164</v>
      </c>
      <c r="AG69" s="47" t="s">
        <v>164</v>
      </c>
      <c r="AH69" s="46" t="s">
        <v>165</v>
      </c>
      <c r="AI69" s="47" t="s">
        <v>165</v>
      </c>
      <c r="AJ69" s="46" t="s">
        <v>164</v>
      </c>
      <c r="AK69" s="47" t="s">
        <v>165</v>
      </c>
      <c r="AL69" s="46" t="s">
        <v>164</v>
      </c>
      <c r="AM69" s="47" t="s">
        <v>165</v>
      </c>
      <c r="AN69" s="46" t="s">
        <v>165</v>
      </c>
      <c r="AO69" s="47" t="s">
        <v>164</v>
      </c>
      <c r="AP69" s="46" t="s">
        <v>165</v>
      </c>
      <c r="AQ69" s="47" t="s">
        <v>165</v>
      </c>
      <c r="AR69" s="46" t="s">
        <v>165</v>
      </c>
      <c r="AS69" s="47" t="s">
        <v>165</v>
      </c>
      <c r="AT69" s="46" t="s">
        <v>165</v>
      </c>
      <c r="AU69" s="47" t="s">
        <v>164</v>
      </c>
      <c r="AV69" s="46" t="s">
        <v>164</v>
      </c>
      <c r="AW69" s="47" t="s">
        <v>165</v>
      </c>
      <c r="AX69" s="46" t="s">
        <v>165</v>
      </c>
      <c r="AY69" s="47" t="s">
        <v>164</v>
      </c>
    </row>
    <row r="70" spans="1:51" ht="13.6" customHeight="1" x14ac:dyDescent="0.2">
      <c r="A70" s="45" t="s">
        <v>137</v>
      </c>
      <c r="B70" s="46" t="s">
        <v>165</v>
      </c>
      <c r="C70" s="47" t="s">
        <v>164</v>
      </c>
      <c r="D70" s="46" t="s">
        <v>165</v>
      </c>
      <c r="E70" s="47" t="s">
        <v>164</v>
      </c>
      <c r="F70" s="46" t="s">
        <v>165</v>
      </c>
      <c r="G70" s="47" t="s">
        <v>165</v>
      </c>
      <c r="H70" s="46" t="s">
        <v>165</v>
      </c>
      <c r="I70" s="47" t="s">
        <v>165</v>
      </c>
      <c r="J70" s="46" t="s">
        <v>164</v>
      </c>
      <c r="K70" s="47" t="s">
        <v>164</v>
      </c>
      <c r="L70" s="46" t="s">
        <v>186</v>
      </c>
      <c r="M70" s="47" t="s">
        <v>178</v>
      </c>
      <c r="N70" s="46" t="s">
        <v>165</v>
      </c>
      <c r="O70" s="47" t="s">
        <v>167</v>
      </c>
      <c r="P70" s="46" t="s">
        <v>167</v>
      </c>
      <c r="Q70" s="47" t="s">
        <v>165</v>
      </c>
      <c r="R70" s="46" t="s">
        <v>167</v>
      </c>
      <c r="S70" s="47" t="s">
        <v>164</v>
      </c>
      <c r="T70" s="46" t="s">
        <v>165</v>
      </c>
      <c r="U70" s="47" t="s">
        <v>164</v>
      </c>
      <c r="V70" s="46" t="s">
        <v>164</v>
      </c>
      <c r="W70" s="47" t="s">
        <v>164</v>
      </c>
      <c r="X70" s="46" t="s">
        <v>164</v>
      </c>
      <c r="Y70" s="47" t="s">
        <v>164</v>
      </c>
      <c r="Z70" s="46" t="s">
        <v>165</v>
      </c>
      <c r="AA70" s="47" t="s">
        <v>164</v>
      </c>
      <c r="AB70" s="46" t="s">
        <v>164</v>
      </c>
      <c r="AC70" s="47" t="s">
        <v>165</v>
      </c>
      <c r="AD70" s="46" t="s">
        <v>165</v>
      </c>
      <c r="AE70" s="47" t="s">
        <v>165</v>
      </c>
      <c r="AF70" s="46" t="s">
        <v>164</v>
      </c>
      <c r="AG70" s="47" t="s">
        <v>164</v>
      </c>
      <c r="AH70" s="46" t="s">
        <v>165</v>
      </c>
      <c r="AI70" s="47" t="s">
        <v>165</v>
      </c>
      <c r="AJ70" s="46" t="s">
        <v>164</v>
      </c>
      <c r="AK70" s="47" t="s">
        <v>164</v>
      </c>
      <c r="AL70" s="46" t="s">
        <v>164</v>
      </c>
      <c r="AM70" s="47" t="s">
        <v>165</v>
      </c>
      <c r="AN70" s="46" t="s">
        <v>164</v>
      </c>
      <c r="AO70" s="47" t="s">
        <v>164</v>
      </c>
      <c r="AP70" s="46" t="s">
        <v>164</v>
      </c>
      <c r="AQ70" s="47" t="s">
        <v>164</v>
      </c>
      <c r="AR70" s="46" t="s">
        <v>164</v>
      </c>
      <c r="AS70" s="47" t="s">
        <v>165</v>
      </c>
      <c r="AT70" s="46" t="s">
        <v>165</v>
      </c>
      <c r="AU70" s="47" t="s">
        <v>165</v>
      </c>
      <c r="AV70" s="46" t="s">
        <v>165</v>
      </c>
      <c r="AW70" s="47" t="s">
        <v>165</v>
      </c>
      <c r="AX70" s="46" t="s">
        <v>165</v>
      </c>
      <c r="AY70" s="47" t="s">
        <v>165</v>
      </c>
    </row>
    <row r="71" spans="1:51" ht="13.6" customHeight="1" x14ac:dyDescent="0.2">
      <c r="A71" s="45" t="s">
        <v>221</v>
      </c>
      <c r="B71" s="46" t="s">
        <v>164</v>
      </c>
      <c r="C71" s="47" t="s">
        <v>165</v>
      </c>
      <c r="D71" s="46" t="s">
        <v>164</v>
      </c>
      <c r="E71" s="47" t="s">
        <v>165</v>
      </c>
      <c r="F71" s="46" t="s">
        <v>165</v>
      </c>
      <c r="G71" s="47" t="s">
        <v>165</v>
      </c>
      <c r="H71" s="46" t="s">
        <v>164</v>
      </c>
      <c r="I71" s="47" t="s">
        <v>164</v>
      </c>
      <c r="J71" s="46" t="s">
        <v>165</v>
      </c>
      <c r="K71" s="47" t="s">
        <v>164</v>
      </c>
      <c r="L71" s="46" t="s">
        <v>178</v>
      </c>
      <c r="M71" s="47" t="s">
        <v>186</v>
      </c>
      <c r="N71" s="46" t="s">
        <v>194</v>
      </c>
      <c r="O71" s="47" t="s">
        <v>167</v>
      </c>
      <c r="P71" s="46" t="s">
        <v>167</v>
      </c>
      <c r="Q71" s="47" t="s">
        <v>165</v>
      </c>
      <c r="R71" s="46" t="s">
        <v>165</v>
      </c>
      <c r="S71" s="47" t="s">
        <v>165</v>
      </c>
      <c r="T71" s="46" t="s">
        <v>164</v>
      </c>
      <c r="U71" s="47" t="s">
        <v>165</v>
      </c>
      <c r="V71" s="46" t="s">
        <v>164</v>
      </c>
      <c r="W71" s="47" t="s">
        <v>164</v>
      </c>
      <c r="X71" s="46" t="s">
        <v>165</v>
      </c>
      <c r="Y71" s="47" t="s">
        <v>165</v>
      </c>
      <c r="Z71" s="46" t="s">
        <v>165</v>
      </c>
      <c r="AA71" s="47" t="s">
        <v>164</v>
      </c>
      <c r="AB71" s="46" t="s">
        <v>164</v>
      </c>
      <c r="AC71" s="47" t="s">
        <v>165</v>
      </c>
      <c r="AD71" s="46" t="s">
        <v>165</v>
      </c>
      <c r="AE71" s="47" t="s">
        <v>165</v>
      </c>
      <c r="AF71" s="46" t="s">
        <v>165</v>
      </c>
      <c r="AG71" s="47" t="s">
        <v>165</v>
      </c>
      <c r="AH71" s="46" t="s">
        <v>165</v>
      </c>
      <c r="AI71" s="47" t="s">
        <v>165</v>
      </c>
      <c r="AJ71" s="46" t="s">
        <v>165</v>
      </c>
      <c r="AK71" s="47" t="s">
        <v>165</v>
      </c>
      <c r="AL71" s="46" t="s">
        <v>164</v>
      </c>
      <c r="AM71" s="47" t="s">
        <v>164</v>
      </c>
      <c r="AN71" s="46" t="s">
        <v>164</v>
      </c>
      <c r="AO71" s="47" t="s">
        <v>164</v>
      </c>
      <c r="AP71" s="46" t="s">
        <v>165</v>
      </c>
      <c r="AQ71" s="47" t="s">
        <v>165</v>
      </c>
      <c r="AR71" s="46" t="s">
        <v>164</v>
      </c>
      <c r="AS71" s="47" t="s">
        <v>165</v>
      </c>
      <c r="AT71" s="46" t="s">
        <v>167</v>
      </c>
      <c r="AU71" s="47" t="s">
        <v>165</v>
      </c>
      <c r="AV71" s="46" t="s">
        <v>164</v>
      </c>
      <c r="AW71" s="47" t="s">
        <v>164</v>
      </c>
      <c r="AX71" s="46" t="s">
        <v>165</v>
      </c>
      <c r="AY71" s="47" t="s">
        <v>164</v>
      </c>
    </row>
    <row r="72" spans="1:51" ht="13.6" customHeight="1" x14ac:dyDescent="0.2">
      <c r="A72" s="45" t="s">
        <v>222</v>
      </c>
      <c r="B72" s="46" t="s">
        <v>165</v>
      </c>
      <c r="C72" s="47" t="s">
        <v>165</v>
      </c>
      <c r="D72" s="46" t="s">
        <v>165</v>
      </c>
      <c r="E72" s="47" t="s">
        <v>164</v>
      </c>
      <c r="F72" s="46" t="s">
        <v>165</v>
      </c>
      <c r="G72" s="47" t="s">
        <v>164</v>
      </c>
      <c r="H72" s="46" t="s">
        <v>164</v>
      </c>
      <c r="I72" s="47" t="s">
        <v>164</v>
      </c>
      <c r="J72" s="46" t="s">
        <v>165</v>
      </c>
      <c r="K72" s="47" t="s">
        <v>165</v>
      </c>
      <c r="L72" s="46" t="s">
        <v>187</v>
      </c>
      <c r="M72" s="47" t="s">
        <v>165</v>
      </c>
      <c r="N72" s="46" t="s">
        <v>177</v>
      </c>
      <c r="O72" s="47" t="s">
        <v>167</v>
      </c>
      <c r="P72" s="46" t="s">
        <v>165</v>
      </c>
      <c r="Q72" s="47" t="s">
        <v>167</v>
      </c>
      <c r="R72" s="46" t="s">
        <v>168</v>
      </c>
      <c r="S72" s="47" t="s">
        <v>165</v>
      </c>
      <c r="T72" s="46" t="s">
        <v>164</v>
      </c>
      <c r="U72" s="47" t="s">
        <v>165</v>
      </c>
      <c r="V72" s="46" t="s">
        <v>164</v>
      </c>
      <c r="W72" s="47" t="s">
        <v>164</v>
      </c>
      <c r="X72" s="46" t="s">
        <v>165</v>
      </c>
      <c r="Y72" s="47" t="s">
        <v>165</v>
      </c>
      <c r="Z72" s="46" t="s">
        <v>165</v>
      </c>
      <c r="AA72" s="47" t="s">
        <v>164</v>
      </c>
      <c r="AB72" s="46" t="s">
        <v>164</v>
      </c>
      <c r="AC72" s="47" t="s">
        <v>164</v>
      </c>
      <c r="AD72" s="46" t="s">
        <v>164</v>
      </c>
      <c r="AE72" s="47" t="s">
        <v>165</v>
      </c>
      <c r="AF72" s="46" t="s">
        <v>165</v>
      </c>
      <c r="AG72" s="47" t="s">
        <v>164</v>
      </c>
      <c r="AH72" s="46" t="s">
        <v>165</v>
      </c>
      <c r="AI72" s="47" t="s">
        <v>165</v>
      </c>
      <c r="AJ72" s="46" t="s">
        <v>165</v>
      </c>
      <c r="AK72" s="47" t="s">
        <v>165</v>
      </c>
      <c r="AL72" s="46" t="s">
        <v>164</v>
      </c>
      <c r="AM72" s="47" t="s">
        <v>165</v>
      </c>
      <c r="AN72" s="46" t="s">
        <v>165</v>
      </c>
      <c r="AO72" s="47" t="s">
        <v>164</v>
      </c>
      <c r="AP72" s="46" t="s">
        <v>165</v>
      </c>
      <c r="AQ72" s="47" t="s">
        <v>165</v>
      </c>
      <c r="AR72" s="46" t="s">
        <v>165</v>
      </c>
      <c r="AS72" s="47" t="s">
        <v>165</v>
      </c>
      <c r="AT72" s="46" t="s">
        <v>165</v>
      </c>
      <c r="AU72" s="47" t="s">
        <v>165</v>
      </c>
      <c r="AV72" s="46" t="s">
        <v>165</v>
      </c>
      <c r="AW72" s="47" t="s">
        <v>165</v>
      </c>
      <c r="AX72" s="46" t="s">
        <v>165</v>
      </c>
      <c r="AY72" s="47" t="s">
        <v>164</v>
      </c>
    </row>
    <row r="73" spans="1:51" ht="13.6" customHeight="1" x14ac:dyDescent="0.2">
      <c r="A73" s="45" t="s">
        <v>223</v>
      </c>
      <c r="B73" s="46" t="s">
        <v>165</v>
      </c>
      <c r="C73" s="47" t="s">
        <v>165</v>
      </c>
      <c r="D73" s="46" t="s">
        <v>165</v>
      </c>
      <c r="E73" s="47" t="s">
        <v>165</v>
      </c>
      <c r="F73" s="46" t="s">
        <v>164</v>
      </c>
      <c r="G73" s="47" t="s">
        <v>165</v>
      </c>
      <c r="H73" s="46" t="s">
        <v>165</v>
      </c>
      <c r="I73" s="47" t="s">
        <v>165</v>
      </c>
      <c r="J73" s="46" t="s">
        <v>165</v>
      </c>
      <c r="K73" s="47" t="s">
        <v>164</v>
      </c>
      <c r="L73" s="46" t="s">
        <v>177</v>
      </c>
      <c r="M73" s="47" t="s">
        <v>177</v>
      </c>
      <c r="N73" s="46" t="s">
        <v>186</v>
      </c>
      <c r="O73" s="47" t="s">
        <v>167</v>
      </c>
      <c r="P73" s="46" t="s">
        <v>167</v>
      </c>
      <c r="Q73" s="47" t="s">
        <v>167</v>
      </c>
      <c r="R73" s="46" t="s">
        <v>165</v>
      </c>
      <c r="S73" s="47" t="s">
        <v>165</v>
      </c>
      <c r="T73" s="46" t="s">
        <v>164</v>
      </c>
      <c r="U73" s="47" t="s">
        <v>165</v>
      </c>
      <c r="V73" s="46" t="s">
        <v>165</v>
      </c>
      <c r="W73" s="47" t="s">
        <v>164</v>
      </c>
      <c r="X73" s="46" t="s">
        <v>165</v>
      </c>
      <c r="Y73" s="47" t="s">
        <v>164</v>
      </c>
      <c r="Z73" s="46" t="s">
        <v>165</v>
      </c>
      <c r="AA73" s="47" t="s">
        <v>164</v>
      </c>
      <c r="AB73" s="46" t="s">
        <v>164</v>
      </c>
      <c r="AC73" s="47" t="s">
        <v>164</v>
      </c>
      <c r="AD73" s="46" t="s">
        <v>164</v>
      </c>
      <c r="AE73" s="47" t="s">
        <v>165</v>
      </c>
      <c r="AF73" s="46" t="s">
        <v>165</v>
      </c>
      <c r="AG73" s="47" t="s">
        <v>164</v>
      </c>
      <c r="AH73" s="46" t="s">
        <v>165</v>
      </c>
      <c r="AI73" s="47" t="s">
        <v>165</v>
      </c>
      <c r="AJ73" s="46" t="s">
        <v>164</v>
      </c>
      <c r="AK73" s="47" t="s">
        <v>165</v>
      </c>
      <c r="AL73" s="46" t="s">
        <v>165</v>
      </c>
      <c r="AM73" s="47" t="s">
        <v>164</v>
      </c>
      <c r="AN73" s="46" t="s">
        <v>164</v>
      </c>
      <c r="AO73" s="47" t="s">
        <v>164</v>
      </c>
      <c r="AP73" s="46" t="s">
        <v>164</v>
      </c>
      <c r="AQ73" s="47" t="s">
        <v>165</v>
      </c>
      <c r="AR73" s="46" t="s">
        <v>165</v>
      </c>
      <c r="AS73" s="47" t="s">
        <v>165</v>
      </c>
      <c r="AT73" s="46" t="s">
        <v>165</v>
      </c>
      <c r="AU73" s="47" t="s">
        <v>165</v>
      </c>
      <c r="AV73" s="46" t="s">
        <v>164</v>
      </c>
      <c r="AW73" s="47" t="s">
        <v>165</v>
      </c>
      <c r="AX73" s="46" t="s">
        <v>165</v>
      </c>
      <c r="AY73" s="47" t="s">
        <v>164</v>
      </c>
    </row>
    <row r="74" spans="1:51" ht="13.6" customHeight="1" x14ac:dyDescent="0.2">
      <c r="A74" s="45" t="s">
        <v>191</v>
      </c>
      <c r="B74" s="46" t="s">
        <v>164</v>
      </c>
      <c r="C74" s="47" t="s">
        <v>164</v>
      </c>
      <c r="D74" s="46" t="s">
        <v>165</v>
      </c>
      <c r="E74" s="47" t="s">
        <v>164</v>
      </c>
      <c r="F74" s="46" t="s">
        <v>165</v>
      </c>
      <c r="G74" s="47" t="s">
        <v>164</v>
      </c>
      <c r="H74" s="46" t="s">
        <v>164</v>
      </c>
      <c r="I74" s="47" t="s">
        <v>165</v>
      </c>
      <c r="J74" s="46" t="s">
        <v>165</v>
      </c>
      <c r="K74" s="47" t="s">
        <v>178</v>
      </c>
      <c r="L74" s="46" t="s">
        <v>186</v>
      </c>
      <c r="M74" s="47" t="s">
        <v>178</v>
      </c>
      <c r="N74" s="46" t="s">
        <v>164</v>
      </c>
      <c r="O74" s="47" t="s">
        <v>167</v>
      </c>
      <c r="P74" s="46" t="s">
        <v>167</v>
      </c>
      <c r="Q74" s="47" t="s">
        <v>167</v>
      </c>
      <c r="R74" s="46" t="s">
        <v>168</v>
      </c>
      <c r="S74" s="47" t="s">
        <v>164</v>
      </c>
      <c r="T74" s="46" t="s">
        <v>164</v>
      </c>
      <c r="U74" s="47" t="s">
        <v>164</v>
      </c>
      <c r="V74" s="46" t="s">
        <v>164</v>
      </c>
      <c r="W74" s="47" t="s">
        <v>164</v>
      </c>
      <c r="X74" s="46" t="s">
        <v>165</v>
      </c>
      <c r="Y74" s="47" t="s">
        <v>164</v>
      </c>
      <c r="Z74" s="46" t="s">
        <v>165</v>
      </c>
      <c r="AA74" s="47" t="s">
        <v>164</v>
      </c>
      <c r="AB74" s="46" t="s">
        <v>164</v>
      </c>
      <c r="AC74" s="47" t="s">
        <v>165</v>
      </c>
      <c r="AD74" s="46" t="s">
        <v>164</v>
      </c>
      <c r="AE74" s="47" t="s">
        <v>165</v>
      </c>
      <c r="AF74" s="46" t="s">
        <v>165</v>
      </c>
      <c r="AG74" s="47" t="s">
        <v>164</v>
      </c>
      <c r="AH74" s="46" t="s">
        <v>164</v>
      </c>
      <c r="AI74" s="47" t="s">
        <v>164</v>
      </c>
      <c r="AJ74" s="46" t="s">
        <v>164</v>
      </c>
      <c r="AK74" s="47" t="s">
        <v>165</v>
      </c>
      <c r="AL74" s="46" t="s">
        <v>165</v>
      </c>
      <c r="AM74" s="47" t="s">
        <v>165</v>
      </c>
      <c r="AN74" s="46" t="s">
        <v>164</v>
      </c>
      <c r="AO74" s="47" t="s">
        <v>164</v>
      </c>
      <c r="AP74" s="46" t="s">
        <v>165</v>
      </c>
      <c r="AQ74" s="47" t="s">
        <v>165</v>
      </c>
      <c r="AR74" s="46" t="s">
        <v>165</v>
      </c>
      <c r="AS74" s="47" t="s">
        <v>165</v>
      </c>
      <c r="AT74" s="46" t="s">
        <v>165</v>
      </c>
      <c r="AU74" s="47" t="s">
        <v>165</v>
      </c>
      <c r="AV74" s="46" t="s">
        <v>164</v>
      </c>
      <c r="AW74" s="47" t="s">
        <v>165</v>
      </c>
      <c r="AX74" s="46" t="s">
        <v>165</v>
      </c>
      <c r="AY74" s="47" t="s">
        <v>164</v>
      </c>
    </row>
    <row r="75" spans="1:51" ht="13.6" customHeight="1" x14ac:dyDescent="0.2">
      <c r="A75" s="45" t="s">
        <v>342</v>
      </c>
      <c r="B75" s="46" t="s">
        <v>165</v>
      </c>
      <c r="C75" s="47" t="s">
        <v>164</v>
      </c>
      <c r="D75" s="46" t="s">
        <v>165</v>
      </c>
      <c r="E75" s="47" t="s">
        <v>164</v>
      </c>
      <c r="F75" s="46" t="s">
        <v>164</v>
      </c>
      <c r="G75" s="47" t="s">
        <v>164</v>
      </c>
      <c r="H75" s="46" t="s">
        <v>164</v>
      </c>
      <c r="I75" s="47" t="s">
        <v>164</v>
      </c>
      <c r="J75" s="46" t="s">
        <v>165</v>
      </c>
      <c r="K75" s="47" t="s">
        <v>164</v>
      </c>
      <c r="L75" s="46" t="s">
        <v>178</v>
      </c>
      <c r="M75" s="47" t="s">
        <v>186</v>
      </c>
      <c r="N75" s="46" t="s">
        <v>186</v>
      </c>
      <c r="O75" s="47" t="s">
        <v>167</v>
      </c>
      <c r="P75" s="46" t="s">
        <v>167</v>
      </c>
      <c r="Q75" s="47" t="s">
        <v>167</v>
      </c>
      <c r="R75" s="46" t="s">
        <v>165</v>
      </c>
      <c r="S75" s="47" t="s">
        <v>164</v>
      </c>
      <c r="T75" s="46" t="s">
        <v>164</v>
      </c>
      <c r="U75" s="47" t="s">
        <v>164</v>
      </c>
      <c r="V75" s="46" t="s">
        <v>164</v>
      </c>
      <c r="W75" s="47" t="s">
        <v>164</v>
      </c>
      <c r="X75" s="46" t="s">
        <v>164</v>
      </c>
      <c r="Y75" s="47" t="s">
        <v>164</v>
      </c>
      <c r="Z75" s="46" t="s">
        <v>165</v>
      </c>
      <c r="AA75" s="47" t="s">
        <v>165</v>
      </c>
      <c r="AB75" s="46" t="s">
        <v>164</v>
      </c>
      <c r="AC75" s="47" t="s">
        <v>165</v>
      </c>
      <c r="AD75" s="46" t="s">
        <v>164</v>
      </c>
      <c r="AE75" s="47" t="s">
        <v>165</v>
      </c>
      <c r="AF75" s="46" t="s">
        <v>164</v>
      </c>
      <c r="AG75" s="47" t="s">
        <v>164</v>
      </c>
      <c r="AH75" s="46" t="s">
        <v>164</v>
      </c>
      <c r="AI75" s="47" t="s">
        <v>164</v>
      </c>
      <c r="AJ75" s="46" t="s">
        <v>165</v>
      </c>
      <c r="AK75" s="47" t="s">
        <v>164</v>
      </c>
      <c r="AL75" s="46" t="s">
        <v>165</v>
      </c>
      <c r="AM75" s="47" t="s">
        <v>165</v>
      </c>
      <c r="AN75" s="46" t="s">
        <v>164</v>
      </c>
      <c r="AO75" s="47" t="s">
        <v>165</v>
      </c>
      <c r="AP75" s="46" t="s">
        <v>165</v>
      </c>
      <c r="AQ75" s="47" t="s">
        <v>165</v>
      </c>
      <c r="AR75" s="46" t="s">
        <v>164</v>
      </c>
      <c r="AS75" s="47" t="s">
        <v>165</v>
      </c>
      <c r="AT75" s="46" t="s">
        <v>165</v>
      </c>
      <c r="AU75" s="47" t="s">
        <v>164</v>
      </c>
      <c r="AV75" s="46" t="s">
        <v>164</v>
      </c>
      <c r="AW75" s="47" t="s">
        <v>165</v>
      </c>
      <c r="AX75" s="46" t="s">
        <v>165</v>
      </c>
      <c r="AY75" s="47" t="s">
        <v>164</v>
      </c>
    </row>
    <row r="76" spans="1:51" ht="13.6" customHeight="1" x14ac:dyDescent="0.2">
      <c r="A76" s="45" t="s">
        <v>323</v>
      </c>
      <c r="B76" s="46" t="s">
        <v>165</v>
      </c>
      <c r="C76" s="47" t="s">
        <v>164</v>
      </c>
      <c r="D76" s="46" t="s">
        <v>165</v>
      </c>
      <c r="E76" s="47" t="s">
        <v>165</v>
      </c>
      <c r="F76" s="46" t="s">
        <v>164</v>
      </c>
      <c r="G76" s="47" t="s">
        <v>164</v>
      </c>
      <c r="H76" s="46" t="s">
        <v>165</v>
      </c>
      <c r="I76" s="47" t="s">
        <v>164</v>
      </c>
      <c r="J76" s="46" t="s">
        <v>165</v>
      </c>
      <c r="K76" s="47" t="s">
        <v>164</v>
      </c>
      <c r="L76" s="46" t="s">
        <v>178</v>
      </c>
      <c r="M76" s="47" t="s">
        <v>178</v>
      </c>
      <c r="N76" s="46" t="s">
        <v>177</v>
      </c>
      <c r="O76" s="47" t="s">
        <v>167</v>
      </c>
      <c r="P76" s="46" t="s">
        <v>167</v>
      </c>
      <c r="Q76" s="47" t="s">
        <v>165</v>
      </c>
      <c r="R76" s="46" t="s">
        <v>168</v>
      </c>
      <c r="S76" s="47" t="s">
        <v>164</v>
      </c>
      <c r="T76" s="46" t="s">
        <v>165</v>
      </c>
      <c r="U76" s="47" t="s">
        <v>164</v>
      </c>
      <c r="V76" s="46" t="s">
        <v>164</v>
      </c>
      <c r="W76" s="47" t="s">
        <v>164</v>
      </c>
      <c r="X76" s="46" t="s">
        <v>164</v>
      </c>
      <c r="Y76" s="47" t="s">
        <v>164</v>
      </c>
      <c r="Z76" s="46" t="s">
        <v>164</v>
      </c>
      <c r="AA76" s="47" t="s">
        <v>164</v>
      </c>
      <c r="AB76" s="46" t="s">
        <v>164</v>
      </c>
      <c r="AC76" s="47" t="s">
        <v>164</v>
      </c>
      <c r="AD76" s="46" t="s">
        <v>165</v>
      </c>
      <c r="AE76" s="47" t="s">
        <v>164</v>
      </c>
      <c r="AF76" s="46" t="s">
        <v>164</v>
      </c>
      <c r="AG76" s="47" t="s">
        <v>164</v>
      </c>
      <c r="AH76" s="46" t="s">
        <v>164</v>
      </c>
      <c r="AI76" s="47" t="s">
        <v>164</v>
      </c>
      <c r="AJ76" s="46" t="s">
        <v>165</v>
      </c>
      <c r="AK76" s="47" t="s">
        <v>164</v>
      </c>
      <c r="AL76" s="46" t="s">
        <v>165</v>
      </c>
      <c r="AM76" s="47" t="s">
        <v>164</v>
      </c>
      <c r="AN76" s="46" t="s">
        <v>165</v>
      </c>
      <c r="AO76" s="47" t="s">
        <v>164</v>
      </c>
      <c r="AP76" s="46" t="s">
        <v>165</v>
      </c>
      <c r="AQ76" s="47" t="s">
        <v>165</v>
      </c>
      <c r="AR76" s="46" t="s">
        <v>165</v>
      </c>
      <c r="AS76" s="47" t="s">
        <v>165</v>
      </c>
      <c r="AT76" s="46" t="s">
        <v>177</v>
      </c>
      <c r="AU76" s="47" t="s">
        <v>165</v>
      </c>
      <c r="AV76" s="46" t="s">
        <v>164</v>
      </c>
      <c r="AW76" s="47" t="s">
        <v>165</v>
      </c>
      <c r="AX76" s="46" t="s">
        <v>165</v>
      </c>
      <c r="AY76" s="47" t="s">
        <v>165</v>
      </c>
    </row>
    <row r="77" spans="1:51" ht="13.6" customHeight="1" x14ac:dyDescent="0.2">
      <c r="A77" s="45" t="s">
        <v>325</v>
      </c>
      <c r="B77" s="46" t="s">
        <v>165</v>
      </c>
      <c r="C77" s="47" t="s">
        <v>164</v>
      </c>
      <c r="D77" s="46" t="s">
        <v>165</v>
      </c>
      <c r="E77" s="47" t="s">
        <v>165</v>
      </c>
      <c r="F77" s="46" t="s">
        <v>164</v>
      </c>
      <c r="G77" s="47" t="s">
        <v>164</v>
      </c>
      <c r="H77" s="46" t="s">
        <v>165</v>
      </c>
      <c r="I77" s="47" t="s">
        <v>165</v>
      </c>
      <c r="J77" s="46" t="s">
        <v>165</v>
      </c>
      <c r="K77" s="47" t="s">
        <v>167</v>
      </c>
      <c r="L77" s="46" t="s">
        <v>186</v>
      </c>
      <c r="M77" s="47" t="s">
        <v>165</v>
      </c>
      <c r="N77" s="46" t="s">
        <v>194</v>
      </c>
      <c r="O77" s="47" t="s">
        <v>167</v>
      </c>
      <c r="P77" s="46" t="s">
        <v>165</v>
      </c>
      <c r="Q77" s="47" t="s">
        <v>165</v>
      </c>
      <c r="R77" s="46" t="s">
        <v>165</v>
      </c>
      <c r="S77" s="47" t="s">
        <v>164</v>
      </c>
      <c r="T77" s="46" t="s">
        <v>164</v>
      </c>
      <c r="U77" s="47" t="s">
        <v>164</v>
      </c>
      <c r="V77" s="46" t="s">
        <v>164</v>
      </c>
      <c r="W77" s="47" t="s">
        <v>164</v>
      </c>
      <c r="X77" s="46" t="s">
        <v>165</v>
      </c>
      <c r="Y77" s="47" t="s">
        <v>164</v>
      </c>
      <c r="Z77" s="46" t="s">
        <v>165</v>
      </c>
      <c r="AA77" s="47" t="s">
        <v>165</v>
      </c>
      <c r="AB77" s="46" t="s">
        <v>165</v>
      </c>
      <c r="AC77" s="47" t="s">
        <v>164</v>
      </c>
      <c r="AD77" s="46" t="s">
        <v>164</v>
      </c>
      <c r="AE77" s="47" t="s">
        <v>165</v>
      </c>
      <c r="AF77" s="46" t="s">
        <v>164</v>
      </c>
      <c r="AG77" s="47" t="s">
        <v>164</v>
      </c>
      <c r="AH77" s="46" t="s">
        <v>165</v>
      </c>
      <c r="AI77" s="47" t="s">
        <v>164</v>
      </c>
      <c r="AJ77" s="46" t="s">
        <v>164</v>
      </c>
      <c r="AK77" s="47" t="s">
        <v>164</v>
      </c>
      <c r="AL77" s="46" t="s">
        <v>164</v>
      </c>
      <c r="AM77" s="47" t="s">
        <v>164</v>
      </c>
      <c r="AN77" s="46" t="s">
        <v>164</v>
      </c>
      <c r="AO77" s="47" t="s">
        <v>164</v>
      </c>
      <c r="AP77" s="46" t="s">
        <v>165</v>
      </c>
      <c r="AQ77" s="47" t="s">
        <v>165</v>
      </c>
      <c r="AR77" s="46" t="s">
        <v>165</v>
      </c>
      <c r="AS77" s="47" t="s">
        <v>165</v>
      </c>
      <c r="AT77" s="46" t="s">
        <v>165</v>
      </c>
      <c r="AU77" s="47" t="s">
        <v>164</v>
      </c>
      <c r="AV77" s="46" t="s">
        <v>165</v>
      </c>
      <c r="AW77" s="47" t="s">
        <v>165</v>
      </c>
      <c r="AX77" s="46" t="s">
        <v>165</v>
      </c>
      <c r="AY77" s="47" t="s">
        <v>164</v>
      </c>
    </row>
    <row r="78" spans="1:51" ht="13.6" customHeight="1" x14ac:dyDescent="0.2">
      <c r="A78" s="45" t="s">
        <v>20</v>
      </c>
      <c r="B78" s="46" t="s">
        <v>165</v>
      </c>
      <c r="C78" s="47" t="s">
        <v>165</v>
      </c>
      <c r="D78" s="46" t="s">
        <v>165</v>
      </c>
      <c r="E78" s="47" t="s">
        <v>165</v>
      </c>
      <c r="F78" s="46" t="s">
        <v>165</v>
      </c>
      <c r="G78" s="47" t="s">
        <v>164</v>
      </c>
      <c r="H78" s="46" t="s">
        <v>164</v>
      </c>
      <c r="I78" s="47" t="s">
        <v>165</v>
      </c>
      <c r="J78" s="46" t="s">
        <v>165</v>
      </c>
      <c r="K78" s="47" t="s">
        <v>164</v>
      </c>
      <c r="L78" s="46" t="s">
        <v>186</v>
      </c>
      <c r="M78" s="47" t="s">
        <v>177</v>
      </c>
      <c r="N78" s="46" t="s">
        <v>178</v>
      </c>
      <c r="O78" s="47" t="s">
        <v>167</v>
      </c>
      <c r="P78" s="46" t="s">
        <v>167</v>
      </c>
      <c r="Q78" s="47" t="s">
        <v>164</v>
      </c>
      <c r="R78" s="46" t="s">
        <v>167</v>
      </c>
      <c r="S78" s="47" t="s">
        <v>164</v>
      </c>
      <c r="T78" s="46" t="s">
        <v>165</v>
      </c>
      <c r="U78" s="47" t="s">
        <v>164</v>
      </c>
      <c r="V78" s="46" t="s">
        <v>165</v>
      </c>
      <c r="W78" s="47" t="s">
        <v>164</v>
      </c>
      <c r="X78" s="46" t="s">
        <v>165</v>
      </c>
      <c r="Y78" s="47" t="s">
        <v>165</v>
      </c>
      <c r="Z78" s="46" t="s">
        <v>164</v>
      </c>
      <c r="AA78" s="47" t="s">
        <v>164</v>
      </c>
      <c r="AB78" s="46" t="s">
        <v>165</v>
      </c>
      <c r="AC78" s="47" t="s">
        <v>165</v>
      </c>
      <c r="AD78" s="46" t="s">
        <v>165</v>
      </c>
      <c r="AE78" s="47" t="s">
        <v>164</v>
      </c>
      <c r="AF78" s="46" t="s">
        <v>165</v>
      </c>
      <c r="AG78" s="47" t="s">
        <v>164</v>
      </c>
      <c r="AH78" s="46" t="s">
        <v>165</v>
      </c>
      <c r="AI78" s="47" t="s">
        <v>165</v>
      </c>
      <c r="AJ78" s="46" t="s">
        <v>164</v>
      </c>
      <c r="AK78" s="47" t="s">
        <v>164</v>
      </c>
      <c r="AL78" s="46" t="s">
        <v>164</v>
      </c>
      <c r="AM78" s="47" t="s">
        <v>165</v>
      </c>
      <c r="AN78" s="46" t="s">
        <v>165</v>
      </c>
      <c r="AO78" s="47" t="s">
        <v>164</v>
      </c>
      <c r="AP78" s="46" t="s">
        <v>165</v>
      </c>
      <c r="AQ78" s="47" t="s">
        <v>164</v>
      </c>
      <c r="AR78" s="46" t="s">
        <v>164</v>
      </c>
      <c r="AS78" s="47" t="s">
        <v>165</v>
      </c>
      <c r="AT78" s="46" t="s">
        <v>165</v>
      </c>
      <c r="AU78" s="47" t="s">
        <v>164</v>
      </c>
      <c r="AV78" s="46" t="s">
        <v>165</v>
      </c>
      <c r="AW78" s="47" t="s">
        <v>165</v>
      </c>
      <c r="AX78" s="46" t="s">
        <v>165</v>
      </c>
      <c r="AY78" s="47" t="s">
        <v>164</v>
      </c>
    </row>
    <row r="79" spans="1:51" ht="13.6" customHeight="1" x14ac:dyDescent="0.2">
      <c r="A79" s="45" t="s">
        <v>294</v>
      </c>
      <c r="B79" s="46" t="s">
        <v>164</v>
      </c>
      <c r="C79" s="47" t="s">
        <v>165</v>
      </c>
      <c r="D79" s="46" t="s">
        <v>164</v>
      </c>
      <c r="E79" s="47" t="s">
        <v>164</v>
      </c>
      <c r="F79" s="46" t="s">
        <v>165</v>
      </c>
      <c r="G79" s="47" t="s">
        <v>165</v>
      </c>
      <c r="H79" s="46" t="s">
        <v>164</v>
      </c>
      <c r="I79" s="47" t="s">
        <v>164</v>
      </c>
      <c r="J79" s="46" t="s">
        <v>165</v>
      </c>
      <c r="K79" s="47" t="s">
        <v>168</v>
      </c>
      <c r="L79" s="46" t="s">
        <v>178</v>
      </c>
      <c r="M79" s="47" t="s">
        <v>186</v>
      </c>
      <c r="N79" s="46" t="s">
        <v>173</v>
      </c>
      <c r="O79" s="47" t="s">
        <v>167</v>
      </c>
      <c r="P79" s="46" t="s">
        <v>167</v>
      </c>
      <c r="Q79" s="47" t="s">
        <v>167</v>
      </c>
      <c r="R79" s="46" t="s">
        <v>167</v>
      </c>
      <c r="S79" s="47" t="s">
        <v>164</v>
      </c>
      <c r="T79" s="46" t="s">
        <v>164</v>
      </c>
      <c r="U79" s="47" t="s">
        <v>165</v>
      </c>
      <c r="V79" s="46" t="s">
        <v>164</v>
      </c>
      <c r="W79" s="47" t="s">
        <v>164</v>
      </c>
      <c r="X79" s="46" t="s">
        <v>165</v>
      </c>
      <c r="Y79" s="47" t="s">
        <v>165</v>
      </c>
      <c r="Z79" s="46" t="s">
        <v>165</v>
      </c>
      <c r="AA79" s="47" t="s">
        <v>165</v>
      </c>
      <c r="AB79" s="46" t="s">
        <v>164</v>
      </c>
      <c r="AC79" s="47" t="s">
        <v>165</v>
      </c>
      <c r="AD79" s="46" t="s">
        <v>165</v>
      </c>
      <c r="AE79" s="47" t="s">
        <v>164</v>
      </c>
      <c r="AF79" s="46" t="s">
        <v>165</v>
      </c>
      <c r="AG79" s="47" t="s">
        <v>165</v>
      </c>
      <c r="AH79" s="46" t="s">
        <v>164</v>
      </c>
      <c r="AI79" s="47" t="s">
        <v>164</v>
      </c>
      <c r="AJ79" s="46" t="s">
        <v>165</v>
      </c>
      <c r="AK79" s="47" t="s">
        <v>165</v>
      </c>
      <c r="AL79" s="46" t="s">
        <v>164</v>
      </c>
      <c r="AM79" s="47" t="s">
        <v>165</v>
      </c>
      <c r="AN79" s="46" t="s">
        <v>164</v>
      </c>
      <c r="AO79" s="47" t="s">
        <v>164</v>
      </c>
      <c r="AP79" s="46" t="s">
        <v>165</v>
      </c>
      <c r="AQ79" s="47" t="s">
        <v>164</v>
      </c>
      <c r="AR79" s="46" t="s">
        <v>164</v>
      </c>
      <c r="AS79" s="47" t="s">
        <v>165</v>
      </c>
      <c r="AT79" s="46" t="s">
        <v>167</v>
      </c>
      <c r="AU79" s="47" t="s">
        <v>165</v>
      </c>
      <c r="AV79" s="46" t="s">
        <v>164</v>
      </c>
      <c r="AW79" s="47" t="s">
        <v>165</v>
      </c>
      <c r="AX79" s="46" t="s">
        <v>165</v>
      </c>
      <c r="AY79" s="47" t="s">
        <v>164</v>
      </c>
    </row>
    <row r="80" spans="1:51" ht="13.6" customHeight="1" x14ac:dyDescent="0.2">
      <c r="A80" s="45" t="s">
        <v>295</v>
      </c>
      <c r="B80" s="46" t="s">
        <v>165</v>
      </c>
      <c r="C80" s="47" t="s">
        <v>164</v>
      </c>
      <c r="D80" s="46" t="s">
        <v>164</v>
      </c>
      <c r="E80" s="47" t="s">
        <v>164</v>
      </c>
      <c r="F80" s="46" t="s">
        <v>165</v>
      </c>
      <c r="G80" s="47" t="s">
        <v>164</v>
      </c>
      <c r="H80" s="46" t="s">
        <v>164</v>
      </c>
      <c r="I80" s="47" t="s">
        <v>164</v>
      </c>
      <c r="J80" s="46" t="s">
        <v>165</v>
      </c>
      <c r="K80" s="47" t="s">
        <v>168</v>
      </c>
      <c r="L80" s="46" t="s">
        <v>217</v>
      </c>
      <c r="M80" s="47" t="s">
        <v>186</v>
      </c>
      <c r="N80" s="46" t="s">
        <v>177</v>
      </c>
      <c r="O80" s="47" t="s">
        <v>167</v>
      </c>
      <c r="P80" s="46" t="s">
        <v>167</v>
      </c>
      <c r="Q80" s="47" t="s">
        <v>167</v>
      </c>
      <c r="R80" s="46" t="s">
        <v>168</v>
      </c>
      <c r="S80" s="47" t="s">
        <v>164</v>
      </c>
      <c r="T80" s="46" t="s">
        <v>164</v>
      </c>
      <c r="U80" s="47" t="s">
        <v>164</v>
      </c>
      <c r="V80" s="46" t="s">
        <v>165</v>
      </c>
      <c r="W80" s="47" t="s">
        <v>164</v>
      </c>
      <c r="X80" s="46" t="s">
        <v>165</v>
      </c>
      <c r="Y80" s="47" t="s">
        <v>164</v>
      </c>
      <c r="Z80" s="46" t="s">
        <v>165</v>
      </c>
      <c r="AA80" s="47" t="s">
        <v>164</v>
      </c>
      <c r="AB80" s="46" t="s">
        <v>164</v>
      </c>
      <c r="AC80" s="47" t="s">
        <v>165</v>
      </c>
      <c r="AD80" s="46" t="s">
        <v>164</v>
      </c>
      <c r="AE80" s="47" t="s">
        <v>164</v>
      </c>
      <c r="AF80" s="46" t="s">
        <v>164</v>
      </c>
      <c r="AG80" s="47" t="s">
        <v>164</v>
      </c>
      <c r="AH80" s="46" t="s">
        <v>164</v>
      </c>
      <c r="AI80" s="47" t="s">
        <v>164</v>
      </c>
      <c r="AJ80" s="46" t="s">
        <v>165</v>
      </c>
      <c r="AK80" s="47" t="s">
        <v>164</v>
      </c>
      <c r="AL80" s="46" t="s">
        <v>164</v>
      </c>
      <c r="AM80" s="47" t="s">
        <v>164</v>
      </c>
      <c r="AN80" s="46" t="s">
        <v>164</v>
      </c>
      <c r="AO80" s="47" t="s">
        <v>164</v>
      </c>
      <c r="AP80" s="46" t="s">
        <v>165</v>
      </c>
      <c r="AQ80" s="47" t="s">
        <v>165</v>
      </c>
      <c r="AR80" s="46" t="s">
        <v>165</v>
      </c>
      <c r="AS80" s="47" t="s">
        <v>165</v>
      </c>
      <c r="AT80" s="46" t="s">
        <v>164</v>
      </c>
      <c r="AU80" s="47" t="s">
        <v>164</v>
      </c>
      <c r="AV80" s="46" t="s">
        <v>164</v>
      </c>
      <c r="AW80" s="47" t="s">
        <v>165</v>
      </c>
      <c r="AX80" s="46" t="s">
        <v>165</v>
      </c>
      <c r="AY80" s="47" t="s">
        <v>164</v>
      </c>
    </row>
    <row r="81" spans="1:51" ht="13.6" customHeight="1" x14ac:dyDescent="0.2">
      <c r="A81" s="45" t="s">
        <v>22</v>
      </c>
      <c r="B81" s="46" t="s">
        <v>165</v>
      </c>
      <c r="C81" s="47" t="s">
        <v>165</v>
      </c>
      <c r="D81" s="46" t="s">
        <v>165</v>
      </c>
      <c r="E81" s="47" t="s">
        <v>165</v>
      </c>
      <c r="F81" s="46" t="s">
        <v>165</v>
      </c>
      <c r="G81" s="47" t="s">
        <v>165</v>
      </c>
      <c r="H81" s="46" t="s">
        <v>165</v>
      </c>
      <c r="I81" s="47" t="s">
        <v>165</v>
      </c>
      <c r="J81" s="46" t="s">
        <v>165</v>
      </c>
      <c r="K81" s="47" t="s">
        <v>168</v>
      </c>
      <c r="L81" s="46" t="s">
        <v>168</v>
      </c>
      <c r="M81" s="47" t="s">
        <v>178</v>
      </c>
      <c r="N81" s="46" t="s">
        <v>168</v>
      </c>
      <c r="O81" s="47" t="s">
        <v>167</v>
      </c>
      <c r="P81" s="46" t="s">
        <v>164</v>
      </c>
      <c r="Q81" s="47" t="s">
        <v>164</v>
      </c>
      <c r="R81" s="46" t="s">
        <v>164</v>
      </c>
      <c r="S81" s="47" t="s">
        <v>164</v>
      </c>
      <c r="T81" s="46" t="s">
        <v>165</v>
      </c>
      <c r="U81" s="47" t="s">
        <v>164</v>
      </c>
      <c r="V81" s="46" t="s">
        <v>164</v>
      </c>
      <c r="W81" s="47" t="s">
        <v>164</v>
      </c>
      <c r="X81" s="46" t="s">
        <v>165</v>
      </c>
      <c r="Y81" s="47" t="s">
        <v>164</v>
      </c>
      <c r="Z81" s="46" t="s">
        <v>164</v>
      </c>
      <c r="AA81" s="47" t="s">
        <v>165</v>
      </c>
      <c r="AB81" s="46" t="s">
        <v>164</v>
      </c>
      <c r="AC81" s="47" t="s">
        <v>165</v>
      </c>
      <c r="AD81" s="46" t="s">
        <v>165</v>
      </c>
      <c r="AE81" s="47" t="s">
        <v>165</v>
      </c>
      <c r="AF81" s="46" t="s">
        <v>164</v>
      </c>
      <c r="AG81" s="47" t="s">
        <v>164</v>
      </c>
      <c r="AH81" s="46" t="s">
        <v>165</v>
      </c>
      <c r="AI81" s="47" t="s">
        <v>165</v>
      </c>
      <c r="AJ81" s="46" t="s">
        <v>164</v>
      </c>
      <c r="AK81" s="47" t="s">
        <v>165</v>
      </c>
      <c r="AL81" s="46" t="s">
        <v>164</v>
      </c>
      <c r="AM81" s="47" t="s">
        <v>165</v>
      </c>
      <c r="AN81" s="46" t="s">
        <v>165</v>
      </c>
      <c r="AO81" s="47" t="s">
        <v>164</v>
      </c>
      <c r="AP81" s="46" t="s">
        <v>165</v>
      </c>
      <c r="AQ81" s="47" t="s">
        <v>164</v>
      </c>
      <c r="AR81" s="46" t="s">
        <v>165</v>
      </c>
      <c r="AS81" s="47" t="s">
        <v>165</v>
      </c>
      <c r="AT81" s="46" t="s">
        <v>165</v>
      </c>
      <c r="AU81" s="47" t="s">
        <v>164</v>
      </c>
      <c r="AV81" s="46" t="s">
        <v>165</v>
      </c>
      <c r="AW81" s="47" t="s">
        <v>165</v>
      </c>
      <c r="AX81" s="46" t="s">
        <v>165</v>
      </c>
      <c r="AY81" s="47" t="s">
        <v>164</v>
      </c>
    </row>
    <row r="82" spans="1:51" ht="13.6" customHeight="1" x14ac:dyDescent="0.2">
      <c r="A82" s="45" t="s">
        <v>115</v>
      </c>
      <c r="B82" s="46" t="s">
        <v>165</v>
      </c>
      <c r="C82" s="47" t="s">
        <v>165</v>
      </c>
      <c r="D82" s="46" t="s">
        <v>165</v>
      </c>
      <c r="E82" s="47" t="s">
        <v>164</v>
      </c>
      <c r="F82" s="46" t="s">
        <v>165</v>
      </c>
      <c r="G82" s="47" t="s">
        <v>165</v>
      </c>
      <c r="H82" s="46" t="s">
        <v>165</v>
      </c>
      <c r="I82" s="47" t="s">
        <v>165</v>
      </c>
      <c r="J82" s="46" t="s">
        <v>165</v>
      </c>
      <c r="K82" s="47" t="s">
        <v>165</v>
      </c>
      <c r="L82" s="46" t="s">
        <v>177</v>
      </c>
      <c r="M82" s="47" t="s">
        <v>177</v>
      </c>
      <c r="N82" s="46" t="s">
        <v>177</v>
      </c>
      <c r="O82" s="47" t="s">
        <v>167</v>
      </c>
      <c r="P82" s="46" t="s">
        <v>167</v>
      </c>
      <c r="Q82" s="47" t="s">
        <v>167</v>
      </c>
      <c r="R82" s="46" t="s">
        <v>165</v>
      </c>
      <c r="S82" s="47" t="s">
        <v>165</v>
      </c>
      <c r="T82" s="46" t="s">
        <v>164</v>
      </c>
      <c r="U82" s="47" t="s">
        <v>165</v>
      </c>
      <c r="V82" s="46" t="s">
        <v>164</v>
      </c>
      <c r="W82" s="47" t="s">
        <v>164</v>
      </c>
      <c r="X82" s="46" t="s">
        <v>165</v>
      </c>
      <c r="Y82" s="47" t="s">
        <v>164</v>
      </c>
      <c r="Z82" s="46" t="s">
        <v>165</v>
      </c>
      <c r="AA82" s="47" t="s">
        <v>165</v>
      </c>
      <c r="AB82" s="46" t="s">
        <v>164</v>
      </c>
      <c r="AC82" s="47" t="s">
        <v>165</v>
      </c>
      <c r="AD82" s="46" t="s">
        <v>165</v>
      </c>
      <c r="AE82" s="47" t="s">
        <v>165</v>
      </c>
      <c r="AF82" s="46" t="s">
        <v>164</v>
      </c>
      <c r="AG82" s="47" t="s">
        <v>164</v>
      </c>
      <c r="AH82" s="46" t="s">
        <v>165</v>
      </c>
      <c r="AI82" s="47" t="s">
        <v>165</v>
      </c>
      <c r="AJ82" s="46" t="s">
        <v>164</v>
      </c>
      <c r="AK82" s="47" t="s">
        <v>165</v>
      </c>
      <c r="AL82" s="46" t="s">
        <v>164</v>
      </c>
      <c r="AM82" s="47" t="s">
        <v>164</v>
      </c>
      <c r="AN82" s="46" t="s">
        <v>164</v>
      </c>
      <c r="AO82" s="47" t="s">
        <v>164</v>
      </c>
      <c r="AP82" s="46" t="s">
        <v>165</v>
      </c>
      <c r="AQ82" s="47" t="s">
        <v>165</v>
      </c>
      <c r="AR82" s="46" t="s">
        <v>164</v>
      </c>
      <c r="AS82" s="47" t="s">
        <v>165</v>
      </c>
      <c r="AT82" s="46" t="s">
        <v>165</v>
      </c>
      <c r="AU82" s="47" t="s">
        <v>165</v>
      </c>
      <c r="AV82" s="46" t="s">
        <v>164</v>
      </c>
      <c r="AW82" s="47" t="s">
        <v>164</v>
      </c>
      <c r="AX82" s="46" t="s">
        <v>165</v>
      </c>
      <c r="AY82" s="47" t="s">
        <v>164</v>
      </c>
    </row>
    <row r="83" spans="1:51" ht="13.6" customHeight="1" x14ac:dyDescent="0.2">
      <c r="A83" s="45" t="s">
        <v>170</v>
      </c>
      <c r="B83" s="46" t="s">
        <v>164</v>
      </c>
      <c r="C83" s="47" t="s">
        <v>164</v>
      </c>
      <c r="D83" s="46" t="s">
        <v>164</v>
      </c>
      <c r="E83" s="47" t="s">
        <v>165</v>
      </c>
      <c r="F83" s="46" t="s">
        <v>164</v>
      </c>
      <c r="G83" s="47" t="s">
        <v>164</v>
      </c>
      <c r="H83" s="46" t="s">
        <v>164</v>
      </c>
      <c r="I83" s="47" t="s">
        <v>164</v>
      </c>
      <c r="J83" s="46" t="s">
        <v>164</v>
      </c>
      <c r="K83" s="47" t="s">
        <v>164</v>
      </c>
      <c r="L83" s="46" t="s">
        <v>172</v>
      </c>
      <c r="M83" s="47" t="s">
        <v>165</v>
      </c>
      <c r="N83" s="46" t="s">
        <v>173</v>
      </c>
      <c r="O83" s="47" t="s">
        <v>167</v>
      </c>
      <c r="P83" s="46" t="s">
        <v>165</v>
      </c>
      <c r="Q83" s="47" t="s">
        <v>167</v>
      </c>
      <c r="R83" s="46" t="s">
        <v>168</v>
      </c>
      <c r="S83" s="47" t="s">
        <v>165</v>
      </c>
      <c r="T83" s="46" t="s">
        <v>164</v>
      </c>
      <c r="U83" s="47" t="s">
        <v>164</v>
      </c>
      <c r="V83" s="46" t="s">
        <v>164</v>
      </c>
      <c r="W83" s="47" t="s">
        <v>164</v>
      </c>
      <c r="X83" s="46" t="s">
        <v>165</v>
      </c>
      <c r="Y83" s="47" t="s">
        <v>164</v>
      </c>
      <c r="Z83" s="46" t="s">
        <v>165</v>
      </c>
      <c r="AA83" s="47" t="s">
        <v>164</v>
      </c>
      <c r="AB83" s="46" t="s">
        <v>164</v>
      </c>
      <c r="AC83" s="47" t="s">
        <v>165</v>
      </c>
      <c r="AD83" s="46" t="s">
        <v>164</v>
      </c>
      <c r="AE83" s="47" t="s">
        <v>164</v>
      </c>
      <c r="AF83" s="46" t="s">
        <v>164</v>
      </c>
      <c r="AG83" s="47" t="s">
        <v>164</v>
      </c>
      <c r="AH83" s="46" t="s">
        <v>164</v>
      </c>
      <c r="AI83" s="47" t="s">
        <v>164</v>
      </c>
      <c r="AJ83" s="46" t="s">
        <v>165</v>
      </c>
      <c r="AK83" s="47" t="s">
        <v>164</v>
      </c>
      <c r="AL83" s="46" t="s">
        <v>164</v>
      </c>
      <c r="AM83" s="47" t="s">
        <v>164</v>
      </c>
      <c r="AN83" s="46" t="s">
        <v>164</v>
      </c>
      <c r="AO83" s="47" t="s">
        <v>164</v>
      </c>
      <c r="AP83" s="46" t="s">
        <v>165</v>
      </c>
      <c r="AQ83" s="47" t="s">
        <v>164</v>
      </c>
      <c r="AR83" s="46" t="s">
        <v>164</v>
      </c>
      <c r="AS83" s="47" t="s">
        <v>164</v>
      </c>
      <c r="AT83" s="46" t="s">
        <v>167</v>
      </c>
      <c r="AU83" s="47" t="s">
        <v>164</v>
      </c>
      <c r="AV83" s="46" t="s">
        <v>165</v>
      </c>
      <c r="AW83" s="47" t="s">
        <v>165</v>
      </c>
      <c r="AX83" s="46" t="s">
        <v>165</v>
      </c>
      <c r="AY83" s="47" t="s">
        <v>164</v>
      </c>
    </row>
    <row r="84" spans="1:51" ht="13.6" customHeight="1" x14ac:dyDescent="0.2">
      <c r="A84" s="45" t="s">
        <v>148</v>
      </c>
      <c r="B84" s="46" t="s">
        <v>165</v>
      </c>
      <c r="C84" s="47" t="s">
        <v>165</v>
      </c>
      <c r="D84" s="46" t="s">
        <v>165</v>
      </c>
      <c r="E84" s="47" t="s">
        <v>165</v>
      </c>
      <c r="F84" s="46" t="s">
        <v>164</v>
      </c>
      <c r="G84" s="47" t="s">
        <v>165</v>
      </c>
      <c r="H84" s="46" t="s">
        <v>165</v>
      </c>
      <c r="I84" s="47" t="s">
        <v>165</v>
      </c>
      <c r="J84" s="46" t="s">
        <v>165</v>
      </c>
      <c r="K84" s="47" t="s">
        <v>165</v>
      </c>
      <c r="L84" s="46" t="s">
        <v>186</v>
      </c>
      <c r="M84" s="47" t="s">
        <v>177</v>
      </c>
      <c r="N84" s="46" t="s">
        <v>194</v>
      </c>
      <c r="O84" s="47" t="s">
        <v>164</v>
      </c>
      <c r="P84" s="46" t="s">
        <v>167</v>
      </c>
      <c r="Q84" s="47" t="s">
        <v>167</v>
      </c>
      <c r="R84" s="46" t="s">
        <v>165</v>
      </c>
      <c r="S84" s="47" t="s">
        <v>164</v>
      </c>
      <c r="T84" s="46" t="s">
        <v>164</v>
      </c>
      <c r="U84" s="47" t="s">
        <v>164</v>
      </c>
      <c r="V84" s="46" t="s">
        <v>165</v>
      </c>
      <c r="W84" s="47" t="s">
        <v>164</v>
      </c>
      <c r="X84" s="46" t="s">
        <v>164</v>
      </c>
      <c r="Y84" s="47" t="s">
        <v>165</v>
      </c>
      <c r="Z84" s="46" t="s">
        <v>164</v>
      </c>
      <c r="AA84" s="47" t="s">
        <v>165</v>
      </c>
      <c r="AB84" s="46" t="s">
        <v>164</v>
      </c>
      <c r="AC84" s="47" t="s">
        <v>165</v>
      </c>
      <c r="AD84" s="46" t="s">
        <v>165</v>
      </c>
      <c r="AE84" s="47" t="s">
        <v>165</v>
      </c>
      <c r="AF84" s="46" t="s">
        <v>165</v>
      </c>
      <c r="AG84" s="47" t="s">
        <v>164</v>
      </c>
      <c r="AH84" s="46" t="s">
        <v>165</v>
      </c>
      <c r="AI84" s="47" t="s">
        <v>165</v>
      </c>
      <c r="AJ84" s="46" t="s">
        <v>164</v>
      </c>
      <c r="AK84" s="47" t="s">
        <v>164</v>
      </c>
      <c r="AL84" s="46" t="s">
        <v>164</v>
      </c>
      <c r="AM84" s="47" t="s">
        <v>164</v>
      </c>
      <c r="AN84" s="46" t="s">
        <v>164</v>
      </c>
      <c r="AO84" s="47" t="s">
        <v>164</v>
      </c>
      <c r="AP84" s="46" t="s">
        <v>165</v>
      </c>
      <c r="AQ84" s="47" t="s">
        <v>165</v>
      </c>
      <c r="AR84" s="46" t="s">
        <v>165</v>
      </c>
      <c r="AS84" s="47" t="s">
        <v>165</v>
      </c>
      <c r="AT84" s="46" t="s">
        <v>165</v>
      </c>
      <c r="AU84" s="47" t="s">
        <v>164</v>
      </c>
      <c r="AV84" s="46" t="s">
        <v>164</v>
      </c>
      <c r="AW84" s="47" t="s">
        <v>165</v>
      </c>
      <c r="AX84" s="46" t="s">
        <v>165</v>
      </c>
      <c r="AY84" s="47" t="s">
        <v>164</v>
      </c>
    </row>
    <row r="85" spans="1:51" ht="13.6" customHeight="1" x14ac:dyDescent="0.2">
      <c r="A85" s="45" t="s">
        <v>289</v>
      </c>
      <c r="B85" s="46" t="s">
        <v>165</v>
      </c>
      <c r="C85" s="47" t="s">
        <v>165</v>
      </c>
      <c r="D85" s="46" t="s">
        <v>165</v>
      </c>
      <c r="E85" s="47" t="s">
        <v>164</v>
      </c>
      <c r="F85" s="46" t="s">
        <v>164</v>
      </c>
      <c r="G85" s="47" t="s">
        <v>165</v>
      </c>
      <c r="H85" s="46" t="s">
        <v>165</v>
      </c>
      <c r="I85" s="47" t="s">
        <v>165</v>
      </c>
      <c r="J85" s="46" t="s">
        <v>165</v>
      </c>
      <c r="K85" s="47" t="s">
        <v>165</v>
      </c>
      <c r="L85" s="46" t="s">
        <v>186</v>
      </c>
      <c r="M85" s="47" t="s">
        <v>186</v>
      </c>
      <c r="N85" s="46" t="s">
        <v>164</v>
      </c>
      <c r="O85" s="47" t="s">
        <v>167</v>
      </c>
      <c r="P85" s="46" t="s">
        <v>167</v>
      </c>
      <c r="Q85" s="47" t="s">
        <v>167</v>
      </c>
      <c r="R85" s="46" t="s">
        <v>165</v>
      </c>
      <c r="S85" s="47" t="s">
        <v>165</v>
      </c>
      <c r="T85" s="46" t="s">
        <v>164</v>
      </c>
      <c r="U85" s="47" t="s">
        <v>165</v>
      </c>
      <c r="V85" s="46" t="s">
        <v>164</v>
      </c>
      <c r="W85" s="47" t="s">
        <v>164</v>
      </c>
      <c r="X85" s="46" t="s">
        <v>165</v>
      </c>
      <c r="Y85" s="47" t="s">
        <v>164</v>
      </c>
      <c r="Z85" s="46" t="s">
        <v>165</v>
      </c>
      <c r="AA85" s="47" t="s">
        <v>165</v>
      </c>
      <c r="AB85" s="46" t="s">
        <v>164</v>
      </c>
      <c r="AC85" s="47" t="s">
        <v>164</v>
      </c>
      <c r="AD85" s="46" t="s">
        <v>165</v>
      </c>
      <c r="AE85" s="47" t="s">
        <v>165</v>
      </c>
      <c r="AF85" s="46" t="s">
        <v>164</v>
      </c>
      <c r="AG85" s="47" t="s">
        <v>164</v>
      </c>
      <c r="AH85" s="46" t="s">
        <v>165</v>
      </c>
      <c r="AI85" s="47" t="s">
        <v>164</v>
      </c>
      <c r="AJ85" s="46" t="s">
        <v>164</v>
      </c>
      <c r="AK85" s="47" t="s">
        <v>165</v>
      </c>
      <c r="AL85" s="46" t="s">
        <v>164</v>
      </c>
      <c r="AM85" s="47" t="s">
        <v>164</v>
      </c>
      <c r="AN85" s="46" t="s">
        <v>165</v>
      </c>
      <c r="AO85" s="47" t="s">
        <v>164</v>
      </c>
      <c r="AP85" s="46" t="s">
        <v>164</v>
      </c>
      <c r="AQ85" s="47" t="s">
        <v>165</v>
      </c>
      <c r="AR85" s="46" t="s">
        <v>164</v>
      </c>
      <c r="AS85" s="47" t="s">
        <v>164</v>
      </c>
      <c r="AT85" s="46" t="s">
        <v>165</v>
      </c>
      <c r="AU85" s="47" t="s">
        <v>164</v>
      </c>
      <c r="AV85" s="46" t="s">
        <v>165</v>
      </c>
      <c r="AW85" s="47" t="s">
        <v>165</v>
      </c>
      <c r="AX85" s="46" t="s">
        <v>165</v>
      </c>
      <c r="AY85" s="47" t="s">
        <v>164</v>
      </c>
    </row>
    <row r="86" spans="1:51" ht="13.6" customHeight="1" x14ac:dyDescent="0.2">
      <c r="A86" s="45" t="s">
        <v>315</v>
      </c>
      <c r="B86" s="46" t="s">
        <v>164</v>
      </c>
      <c r="C86" s="47" t="s">
        <v>164</v>
      </c>
      <c r="D86" s="46" t="s">
        <v>164</v>
      </c>
      <c r="E86" s="47" t="s">
        <v>164</v>
      </c>
      <c r="F86" s="46" t="s">
        <v>164</v>
      </c>
      <c r="G86" s="47" t="s">
        <v>165</v>
      </c>
      <c r="H86" s="46" t="s">
        <v>164</v>
      </c>
      <c r="I86" s="47" t="s">
        <v>164</v>
      </c>
      <c r="J86" s="46" t="s">
        <v>165</v>
      </c>
      <c r="K86" s="47" t="s">
        <v>164</v>
      </c>
      <c r="L86" s="46" t="s">
        <v>254</v>
      </c>
      <c r="M86" s="47" t="s">
        <v>186</v>
      </c>
      <c r="N86" s="46" t="s">
        <v>194</v>
      </c>
      <c r="O86" s="47" t="s">
        <v>167</v>
      </c>
      <c r="P86" s="46" t="s">
        <v>164</v>
      </c>
      <c r="Q86" s="47" t="s">
        <v>165</v>
      </c>
      <c r="R86" s="46" t="s">
        <v>167</v>
      </c>
      <c r="S86" s="47" t="s">
        <v>164</v>
      </c>
      <c r="T86" s="46" t="s">
        <v>165</v>
      </c>
      <c r="U86" s="47" t="s">
        <v>165</v>
      </c>
      <c r="V86" s="46" t="s">
        <v>164</v>
      </c>
      <c r="W86" s="47" t="s">
        <v>164</v>
      </c>
      <c r="X86" s="46" t="s">
        <v>165</v>
      </c>
      <c r="Y86" s="47" t="s">
        <v>165</v>
      </c>
      <c r="Z86" s="46" t="s">
        <v>165</v>
      </c>
      <c r="AA86" s="47" t="s">
        <v>165</v>
      </c>
      <c r="AB86" s="46" t="s">
        <v>164</v>
      </c>
      <c r="AC86" s="47" t="s">
        <v>165</v>
      </c>
      <c r="AD86" s="46" t="s">
        <v>164</v>
      </c>
      <c r="AE86" s="47" t="s">
        <v>165</v>
      </c>
      <c r="AF86" s="46" t="s">
        <v>165</v>
      </c>
      <c r="AG86" s="47" t="s">
        <v>164</v>
      </c>
      <c r="AH86" s="46" t="s">
        <v>164</v>
      </c>
      <c r="AI86" s="47" t="s">
        <v>164</v>
      </c>
      <c r="AJ86" s="46" t="s">
        <v>165</v>
      </c>
      <c r="AK86" s="47" t="s">
        <v>165</v>
      </c>
      <c r="AL86" s="46" t="s">
        <v>165</v>
      </c>
      <c r="AM86" s="47" t="s">
        <v>165</v>
      </c>
      <c r="AN86" s="46" t="s">
        <v>164</v>
      </c>
      <c r="AO86" s="47" t="s">
        <v>164</v>
      </c>
      <c r="AP86" s="46" t="s">
        <v>164</v>
      </c>
      <c r="AQ86" s="47" t="s">
        <v>165</v>
      </c>
      <c r="AR86" s="46" t="s">
        <v>165</v>
      </c>
      <c r="AS86" s="47" t="s">
        <v>165</v>
      </c>
      <c r="AT86" s="46" t="s">
        <v>167</v>
      </c>
      <c r="AU86" s="47" t="s">
        <v>164</v>
      </c>
      <c r="AV86" s="46" t="s">
        <v>164</v>
      </c>
      <c r="AW86" s="47" t="s">
        <v>164</v>
      </c>
      <c r="AX86" s="46" t="s">
        <v>165</v>
      </c>
      <c r="AY86" s="47" t="s">
        <v>164</v>
      </c>
    </row>
    <row r="87" spans="1:51" ht="13.6" customHeight="1" x14ac:dyDescent="0.2">
      <c r="A87" s="45" t="s">
        <v>312</v>
      </c>
      <c r="B87" s="46" t="s">
        <v>165</v>
      </c>
      <c r="C87" s="47" t="s">
        <v>165</v>
      </c>
      <c r="D87" s="46" t="s">
        <v>165</v>
      </c>
      <c r="E87" s="47" t="s">
        <v>165</v>
      </c>
      <c r="F87" s="46" t="s">
        <v>165</v>
      </c>
      <c r="G87" s="47" t="s">
        <v>165</v>
      </c>
      <c r="H87" s="46" t="s">
        <v>165</v>
      </c>
      <c r="I87" s="47" t="s">
        <v>165</v>
      </c>
      <c r="J87" s="46" t="s">
        <v>165</v>
      </c>
      <c r="K87" s="47" t="s">
        <v>168</v>
      </c>
      <c r="L87" s="46" t="s">
        <v>165</v>
      </c>
      <c r="M87" s="47" t="s">
        <v>209</v>
      </c>
      <c r="N87" s="46" t="s">
        <v>173</v>
      </c>
      <c r="O87" s="47" t="s">
        <v>165</v>
      </c>
      <c r="P87" s="46" t="s">
        <v>164</v>
      </c>
      <c r="Q87" s="47" t="s">
        <v>167</v>
      </c>
      <c r="R87" s="46" t="s">
        <v>167</v>
      </c>
      <c r="S87" s="47" t="s">
        <v>165</v>
      </c>
      <c r="T87" s="46" t="s">
        <v>164</v>
      </c>
      <c r="U87" s="47" t="s">
        <v>165</v>
      </c>
      <c r="V87" s="46" t="s">
        <v>164</v>
      </c>
      <c r="W87" s="47" t="s">
        <v>164</v>
      </c>
      <c r="X87" s="46" t="s">
        <v>165</v>
      </c>
      <c r="Y87" s="47" t="s">
        <v>165</v>
      </c>
      <c r="Z87" s="46" t="s">
        <v>164</v>
      </c>
      <c r="AA87" s="47" t="s">
        <v>164</v>
      </c>
      <c r="AB87" s="46" t="s">
        <v>164</v>
      </c>
      <c r="AC87" s="47" t="s">
        <v>164</v>
      </c>
      <c r="AD87" s="46" t="s">
        <v>164</v>
      </c>
      <c r="AE87" s="47" t="s">
        <v>165</v>
      </c>
      <c r="AF87" s="46" t="s">
        <v>165</v>
      </c>
      <c r="AG87" s="47" t="s">
        <v>165</v>
      </c>
      <c r="AH87" s="46" t="s">
        <v>165</v>
      </c>
      <c r="AI87" s="47" t="s">
        <v>164</v>
      </c>
      <c r="AJ87" s="46" t="s">
        <v>164</v>
      </c>
      <c r="AK87" s="47" t="s">
        <v>165</v>
      </c>
      <c r="AL87" s="46" t="s">
        <v>164</v>
      </c>
      <c r="AM87" s="47" t="s">
        <v>165</v>
      </c>
      <c r="AN87" s="46" t="s">
        <v>165</v>
      </c>
      <c r="AO87" s="47" t="s">
        <v>164</v>
      </c>
      <c r="AP87" s="46" t="s">
        <v>165</v>
      </c>
      <c r="AQ87" s="47" t="s">
        <v>165</v>
      </c>
      <c r="AR87" s="46" t="s">
        <v>165</v>
      </c>
      <c r="AS87" s="47" t="s">
        <v>165</v>
      </c>
      <c r="AT87" s="46" t="s">
        <v>168</v>
      </c>
      <c r="AU87" s="47" t="s">
        <v>165</v>
      </c>
      <c r="AV87" s="46" t="s">
        <v>165</v>
      </c>
      <c r="AW87" s="47" t="s">
        <v>165</v>
      </c>
      <c r="AX87" s="46" t="s">
        <v>165</v>
      </c>
      <c r="AY87" s="47" t="s">
        <v>164</v>
      </c>
    </row>
    <row r="88" spans="1:51" ht="13.6" customHeight="1" x14ac:dyDescent="0.2">
      <c r="A88" s="45" t="s">
        <v>181</v>
      </c>
      <c r="B88" s="46" t="s">
        <v>164</v>
      </c>
      <c r="C88" s="47" t="s">
        <v>164</v>
      </c>
      <c r="D88" s="46" t="s">
        <v>164</v>
      </c>
      <c r="E88" s="47" t="s">
        <v>165</v>
      </c>
      <c r="F88" s="46" t="s">
        <v>164</v>
      </c>
      <c r="G88" s="47" t="s">
        <v>165</v>
      </c>
      <c r="H88" s="46" t="s">
        <v>164</v>
      </c>
      <c r="I88" s="47" t="s">
        <v>164</v>
      </c>
      <c r="J88" s="46" t="s">
        <v>164</v>
      </c>
      <c r="K88" s="47" t="s">
        <v>167</v>
      </c>
      <c r="L88" s="46" t="s">
        <v>178</v>
      </c>
      <c r="M88" s="47" t="s">
        <v>178</v>
      </c>
      <c r="N88" s="46" t="s">
        <v>178</v>
      </c>
      <c r="O88" s="47" t="s">
        <v>167</v>
      </c>
      <c r="P88" s="46" t="s">
        <v>167</v>
      </c>
      <c r="Q88" s="47" t="s">
        <v>167</v>
      </c>
      <c r="R88" s="46" t="s">
        <v>165</v>
      </c>
      <c r="S88" s="47" t="s">
        <v>164</v>
      </c>
      <c r="T88" s="46" t="s">
        <v>164</v>
      </c>
      <c r="U88" s="47" t="s">
        <v>164</v>
      </c>
      <c r="V88" s="46" t="s">
        <v>165</v>
      </c>
      <c r="W88" s="47" t="s">
        <v>164</v>
      </c>
      <c r="X88" s="46" t="s">
        <v>165</v>
      </c>
      <c r="Y88" s="47" t="s">
        <v>165</v>
      </c>
      <c r="Z88" s="46" t="s">
        <v>165</v>
      </c>
      <c r="AA88" s="47" t="s">
        <v>165</v>
      </c>
      <c r="AB88" s="46" t="s">
        <v>165</v>
      </c>
      <c r="AC88" s="47" t="s">
        <v>165</v>
      </c>
      <c r="AD88" s="46" t="s">
        <v>164</v>
      </c>
      <c r="AE88" s="47" t="s">
        <v>164</v>
      </c>
      <c r="AF88" s="46" t="s">
        <v>165</v>
      </c>
      <c r="AG88" s="47" t="s">
        <v>164</v>
      </c>
      <c r="AH88" s="46" t="s">
        <v>165</v>
      </c>
      <c r="AI88" s="47" t="s">
        <v>164</v>
      </c>
      <c r="AJ88" s="46" t="s">
        <v>165</v>
      </c>
      <c r="AK88" s="47" t="s">
        <v>165</v>
      </c>
      <c r="AL88" s="46" t="s">
        <v>164</v>
      </c>
      <c r="AM88" s="47" t="s">
        <v>164</v>
      </c>
      <c r="AN88" s="46" t="s">
        <v>164</v>
      </c>
      <c r="AO88" s="47" t="s">
        <v>164</v>
      </c>
      <c r="AP88" s="46" t="s">
        <v>164</v>
      </c>
      <c r="AQ88" s="47" t="s">
        <v>164</v>
      </c>
      <c r="AR88" s="46" t="s">
        <v>165</v>
      </c>
      <c r="AS88" s="47" t="s">
        <v>164</v>
      </c>
      <c r="AT88" s="46" t="s">
        <v>167</v>
      </c>
      <c r="AU88" s="47" t="s">
        <v>165</v>
      </c>
      <c r="AV88" s="46" t="s">
        <v>164</v>
      </c>
      <c r="AW88" s="47" t="s">
        <v>164</v>
      </c>
      <c r="AX88" s="46" t="s">
        <v>164</v>
      </c>
      <c r="AY88" s="47" t="s">
        <v>164</v>
      </c>
    </row>
    <row r="89" spans="1:51" ht="13.6" customHeight="1" x14ac:dyDescent="0.2">
      <c r="A89" s="45" t="s">
        <v>11</v>
      </c>
      <c r="B89" s="46" t="s">
        <v>165</v>
      </c>
      <c r="C89" s="47" t="s">
        <v>165</v>
      </c>
      <c r="D89" s="46" t="s">
        <v>165</v>
      </c>
      <c r="E89" s="47" t="s">
        <v>165</v>
      </c>
      <c r="F89" s="46" t="s">
        <v>165</v>
      </c>
      <c r="G89" s="47" t="s">
        <v>164</v>
      </c>
      <c r="H89" s="46" t="s">
        <v>165</v>
      </c>
      <c r="I89" s="47" t="s">
        <v>165</v>
      </c>
      <c r="J89" s="46" t="s">
        <v>165</v>
      </c>
      <c r="K89" s="47" t="s">
        <v>165</v>
      </c>
      <c r="L89" s="46" t="s">
        <v>186</v>
      </c>
      <c r="M89" s="47" t="s">
        <v>165</v>
      </c>
      <c r="N89" s="46" t="s">
        <v>178</v>
      </c>
      <c r="O89" s="47" t="s">
        <v>167</v>
      </c>
      <c r="P89" s="46" t="s">
        <v>164</v>
      </c>
      <c r="Q89" s="47" t="s">
        <v>167</v>
      </c>
      <c r="R89" s="46" t="s">
        <v>167</v>
      </c>
      <c r="S89" s="47" t="s">
        <v>165</v>
      </c>
      <c r="T89" s="46" t="s">
        <v>164</v>
      </c>
      <c r="U89" s="47" t="s">
        <v>165</v>
      </c>
      <c r="V89" s="46" t="s">
        <v>164</v>
      </c>
      <c r="W89" s="47" t="s">
        <v>164</v>
      </c>
      <c r="X89" s="46" t="s">
        <v>164</v>
      </c>
      <c r="Y89" s="47" t="s">
        <v>165</v>
      </c>
      <c r="Z89" s="46" t="s">
        <v>165</v>
      </c>
      <c r="AA89" s="47" t="s">
        <v>165</v>
      </c>
      <c r="AB89" s="46" t="s">
        <v>165</v>
      </c>
      <c r="AC89" s="47" t="s">
        <v>164</v>
      </c>
      <c r="AD89" s="46" t="s">
        <v>164</v>
      </c>
      <c r="AE89" s="47" t="s">
        <v>165</v>
      </c>
      <c r="AF89" s="46" t="s">
        <v>164</v>
      </c>
      <c r="AG89" s="47" t="s">
        <v>164</v>
      </c>
      <c r="AH89" s="46" t="s">
        <v>164</v>
      </c>
      <c r="AI89" s="47" t="s">
        <v>165</v>
      </c>
      <c r="AJ89" s="46" t="s">
        <v>164</v>
      </c>
      <c r="AK89" s="47" t="s">
        <v>164</v>
      </c>
      <c r="AL89" s="46" t="s">
        <v>165</v>
      </c>
      <c r="AM89" s="47" t="s">
        <v>164</v>
      </c>
      <c r="AN89" s="46" t="s">
        <v>165</v>
      </c>
      <c r="AO89" s="47" t="s">
        <v>164</v>
      </c>
      <c r="AP89" s="46" t="s">
        <v>164</v>
      </c>
      <c r="AQ89" s="47" t="s">
        <v>164</v>
      </c>
      <c r="AR89" s="46" t="s">
        <v>165</v>
      </c>
      <c r="AS89" s="47" t="s">
        <v>165</v>
      </c>
      <c r="AT89" s="46" t="s">
        <v>165</v>
      </c>
      <c r="AU89" s="47" t="s">
        <v>164</v>
      </c>
      <c r="AV89" s="46" t="s">
        <v>164</v>
      </c>
      <c r="AW89" s="47" t="s">
        <v>165</v>
      </c>
      <c r="AX89" s="46" t="s">
        <v>165</v>
      </c>
      <c r="AY89" s="47" t="s">
        <v>164</v>
      </c>
    </row>
    <row r="90" spans="1:51" ht="13.6" customHeight="1" x14ac:dyDescent="0.2">
      <c r="A90" s="45" t="s">
        <v>212</v>
      </c>
      <c r="B90" s="46" t="s">
        <v>165</v>
      </c>
      <c r="C90" s="47" t="s">
        <v>164</v>
      </c>
      <c r="D90" s="46" t="s">
        <v>165</v>
      </c>
      <c r="E90" s="47" t="s">
        <v>165</v>
      </c>
      <c r="F90" s="46" t="s">
        <v>165</v>
      </c>
      <c r="G90" s="47" t="s">
        <v>164</v>
      </c>
      <c r="H90" s="46" t="s">
        <v>165</v>
      </c>
      <c r="I90" s="47" t="s">
        <v>165</v>
      </c>
      <c r="J90" s="46" t="s">
        <v>165</v>
      </c>
      <c r="K90" s="47" t="s">
        <v>165</v>
      </c>
      <c r="L90" s="46" t="s">
        <v>209</v>
      </c>
      <c r="M90" s="47" t="s">
        <v>186</v>
      </c>
      <c r="N90" s="46" t="s">
        <v>177</v>
      </c>
      <c r="O90" s="47" t="s">
        <v>167</v>
      </c>
      <c r="P90" s="46" t="s">
        <v>167</v>
      </c>
      <c r="Q90" s="47" t="s">
        <v>167</v>
      </c>
      <c r="R90" s="46" t="s">
        <v>165</v>
      </c>
      <c r="S90" s="47" t="s">
        <v>164</v>
      </c>
      <c r="T90" s="46" t="s">
        <v>164</v>
      </c>
      <c r="U90" s="47" t="s">
        <v>164</v>
      </c>
      <c r="V90" s="46" t="s">
        <v>164</v>
      </c>
      <c r="W90" s="47" t="s">
        <v>164</v>
      </c>
      <c r="X90" s="46" t="s">
        <v>164</v>
      </c>
      <c r="Y90" s="47" t="s">
        <v>165</v>
      </c>
      <c r="Z90" s="46" t="s">
        <v>165</v>
      </c>
      <c r="AA90" s="47" t="s">
        <v>165</v>
      </c>
      <c r="AB90" s="46" t="s">
        <v>164</v>
      </c>
      <c r="AC90" s="47" t="s">
        <v>164</v>
      </c>
      <c r="AD90" s="46" t="s">
        <v>164</v>
      </c>
      <c r="AE90" s="47" t="s">
        <v>164</v>
      </c>
      <c r="AF90" s="46" t="s">
        <v>165</v>
      </c>
      <c r="AG90" s="47" t="s">
        <v>164</v>
      </c>
      <c r="AH90" s="46" t="s">
        <v>165</v>
      </c>
      <c r="AI90" s="47" t="s">
        <v>164</v>
      </c>
      <c r="AJ90" s="46" t="s">
        <v>164</v>
      </c>
      <c r="AK90" s="47" t="s">
        <v>164</v>
      </c>
      <c r="AL90" s="46" t="s">
        <v>164</v>
      </c>
      <c r="AM90" s="47" t="s">
        <v>164</v>
      </c>
      <c r="AN90" s="46" t="s">
        <v>164</v>
      </c>
      <c r="AO90" s="47" t="s">
        <v>164</v>
      </c>
      <c r="AP90" s="46" t="s">
        <v>165</v>
      </c>
      <c r="AQ90" s="47" t="s">
        <v>165</v>
      </c>
      <c r="AR90" s="46" t="s">
        <v>164</v>
      </c>
      <c r="AS90" s="47" t="s">
        <v>164</v>
      </c>
      <c r="AT90" s="46" t="s">
        <v>165</v>
      </c>
      <c r="AU90" s="47" t="s">
        <v>164</v>
      </c>
      <c r="AV90" s="46" t="s">
        <v>164</v>
      </c>
      <c r="AW90" s="47" t="s">
        <v>165</v>
      </c>
      <c r="AX90" s="46" t="s">
        <v>165</v>
      </c>
      <c r="AY90" s="47" t="s">
        <v>165</v>
      </c>
    </row>
    <row r="91" spans="1:51" ht="13.6" customHeight="1" x14ac:dyDescent="0.2">
      <c r="A91" s="45" t="s">
        <v>149</v>
      </c>
      <c r="B91" s="46" t="s">
        <v>164</v>
      </c>
      <c r="C91" s="47" t="s">
        <v>165</v>
      </c>
      <c r="D91" s="46" t="s">
        <v>165</v>
      </c>
      <c r="E91" s="47" t="s">
        <v>164</v>
      </c>
      <c r="F91" s="46" t="s">
        <v>165</v>
      </c>
      <c r="G91" s="47" t="s">
        <v>165</v>
      </c>
      <c r="H91" s="46" t="s">
        <v>164</v>
      </c>
      <c r="I91" s="47" t="s">
        <v>164</v>
      </c>
      <c r="J91" s="46" t="s">
        <v>164</v>
      </c>
      <c r="K91" s="47" t="s">
        <v>168</v>
      </c>
      <c r="L91" s="46" t="s">
        <v>194</v>
      </c>
      <c r="M91" s="47" t="s">
        <v>172</v>
      </c>
      <c r="N91" s="46" t="s">
        <v>176</v>
      </c>
      <c r="O91" s="47" t="s">
        <v>164</v>
      </c>
      <c r="P91" s="46" t="s">
        <v>165</v>
      </c>
      <c r="Q91" s="47" t="s">
        <v>165</v>
      </c>
      <c r="R91" s="46" t="s">
        <v>167</v>
      </c>
      <c r="S91" s="47" t="s">
        <v>165</v>
      </c>
      <c r="T91" s="46" t="s">
        <v>164</v>
      </c>
      <c r="U91" s="47" t="s">
        <v>164</v>
      </c>
      <c r="V91" s="46" t="s">
        <v>164</v>
      </c>
      <c r="W91" s="47" t="s">
        <v>164</v>
      </c>
      <c r="X91" s="46" t="s">
        <v>165</v>
      </c>
      <c r="Y91" s="47" t="s">
        <v>165</v>
      </c>
      <c r="Z91" s="46" t="s">
        <v>165</v>
      </c>
      <c r="AA91" s="47" t="s">
        <v>165</v>
      </c>
      <c r="AB91" s="46" t="s">
        <v>165</v>
      </c>
      <c r="AC91" s="47" t="s">
        <v>165</v>
      </c>
      <c r="AD91" s="46" t="s">
        <v>165</v>
      </c>
      <c r="AE91" s="47" t="s">
        <v>164</v>
      </c>
      <c r="AF91" s="46" t="s">
        <v>165</v>
      </c>
      <c r="AG91" s="47" t="s">
        <v>165</v>
      </c>
      <c r="AH91" s="46" t="s">
        <v>164</v>
      </c>
      <c r="AI91" s="47" t="s">
        <v>165</v>
      </c>
      <c r="AJ91" s="46" t="s">
        <v>165</v>
      </c>
      <c r="AK91" s="47" t="s">
        <v>165</v>
      </c>
      <c r="AL91" s="46" t="s">
        <v>164</v>
      </c>
      <c r="AM91" s="47" t="s">
        <v>164</v>
      </c>
      <c r="AN91" s="46" t="s">
        <v>164</v>
      </c>
      <c r="AO91" s="47" t="s">
        <v>164</v>
      </c>
      <c r="AP91" s="46" t="s">
        <v>165</v>
      </c>
      <c r="AQ91" s="47" t="s">
        <v>164</v>
      </c>
      <c r="AR91" s="46" t="s">
        <v>164</v>
      </c>
      <c r="AS91" s="47" t="s">
        <v>165</v>
      </c>
      <c r="AT91" s="46" t="s">
        <v>186</v>
      </c>
      <c r="AU91" s="47" t="s">
        <v>164</v>
      </c>
      <c r="AV91" s="46" t="s">
        <v>164</v>
      </c>
      <c r="AW91" s="47" t="s">
        <v>165</v>
      </c>
      <c r="AX91" s="46" t="s">
        <v>165</v>
      </c>
      <c r="AY91" s="47" t="s">
        <v>164</v>
      </c>
    </row>
    <row r="92" spans="1:51" ht="13.6" customHeight="1" x14ac:dyDescent="0.2">
      <c r="A92" s="45" t="s">
        <v>136</v>
      </c>
      <c r="B92" s="46" t="s">
        <v>165</v>
      </c>
      <c r="C92" s="47" t="s">
        <v>164</v>
      </c>
      <c r="D92" s="46" t="s">
        <v>167</v>
      </c>
      <c r="E92" s="47" t="s">
        <v>165</v>
      </c>
      <c r="F92" s="46" t="s">
        <v>165</v>
      </c>
      <c r="G92" s="47" t="s">
        <v>165</v>
      </c>
      <c r="H92" s="46" t="s">
        <v>164</v>
      </c>
      <c r="I92" s="47" t="s">
        <v>164</v>
      </c>
      <c r="J92" s="46" t="s">
        <v>165</v>
      </c>
      <c r="K92" s="47" t="s">
        <v>167</v>
      </c>
      <c r="L92" s="46" t="s">
        <v>194</v>
      </c>
      <c r="M92" s="47" t="s">
        <v>172</v>
      </c>
      <c r="N92" s="46" t="s">
        <v>173</v>
      </c>
      <c r="O92" s="47" t="s">
        <v>165</v>
      </c>
      <c r="P92" s="46" t="s">
        <v>165</v>
      </c>
      <c r="Q92" s="47" t="s">
        <v>167</v>
      </c>
      <c r="R92" s="46" t="s">
        <v>167</v>
      </c>
      <c r="S92" s="47" t="s">
        <v>164</v>
      </c>
      <c r="T92" s="46" t="s">
        <v>164</v>
      </c>
      <c r="U92" s="47" t="s">
        <v>164</v>
      </c>
      <c r="V92" s="46" t="s">
        <v>164</v>
      </c>
      <c r="W92" s="47" t="s">
        <v>164</v>
      </c>
      <c r="X92" s="46" t="s">
        <v>165</v>
      </c>
      <c r="Y92" s="47" t="s">
        <v>164</v>
      </c>
      <c r="Z92" s="46" t="s">
        <v>165</v>
      </c>
      <c r="AA92" s="47" t="s">
        <v>164</v>
      </c>
      <c r="AB92" s="46" t="s">
        <v>165</v>
      </c>
      <c r="AC92" s="47" t="s">
        <v>164</v>
      </c>
      <c r="AD92" s="46" t="s">
        <v>165</v>
      </c>
      <c r="AE92" s="47" t="s">
        <v>165</v>
      </c>
      <c r="AF92" s="46" t="s">
        <v>164</v>
      </c>
      <c r="AG92" s="47" t="s">
        <v>164</v>
      </c>
      <c r="AH92" s="46" t="s">
        <v>165</v>
      </c>
      <c r="AI92" s="47" t="s">
        <v>165</v>
      </c>
      <c r="AJ92" s="46" t="s">
        <v>164</v>
      </c>
      <c r="AK92" s="47" t="s">
        <v>165</v>
      </c>
      <c r="AL92" s="46" t="s">
        <v>164</v>
      </c>
      <c r="AM92" s="47" t="s">
        <v>164</v>
      </c>
      <c r="AN92" s="46" t="s">
        <v>165</v>
      </c>
      <c r="AO92" s="47" t="s">
        <v>164</v>
      </c>
      <c r="AP92" s="46" t="s">
        <v>165</v>
      </c>
      <c r="AQ92" s="47" t="s">
        <v>164</v>
      </c>
      <c r="AR92" s="46" t="s">
        <v>165</v>
      </c>
      <c r="AS92" s="47" t="s">
        <v>165</v>
      </c>
      <c r="AT92" s="46" t="s">
        <v>168</v>
      </c>
      <c r="AU92" s="47" t="s">
        <v>164</v>
      </c>
      <c r="AV92" s="46" t="s">
        <v>164</v>
      </c>
      <c r="AW92" s="47" t="s">
        <v>164</v>
      </c>
      <c r="AX92" s="46" t="s">
        <v>164</v>
      </c>
      <c r="AY92" s="47" t="s">
        <v>165</v>
      </c>
    </row>
    <row r="93" spans="1:51" ht="13.6" customHeight="1" x14ac:dyDescent="0.2">
      <c r="A93" s="45" t="s">
        <v>198</v>
      </c>
      <c r="B93" s="46" t="s">
        <v>164</v>
      </c>
      <c r="C93" s="47" t="s">
        <v>164</v>
      </c>
      <c r="D93" s="46" t="s">
        <v>164</v>
      </c>
      <c r="E93" s="47" t="s">
        <v>164</v>
      </c>
      <c r="F93" s="46" t="s">
        <v>165</v>
      </c>
      <c r="G93" s="47" t="s">
        <v>164</v>
      </c>
      <c r="H93" s="46" t="s">
        <v>165</v>
      </c>
      <c r="I93" s="47" t="s">
        <v>164</v>
      </c>
      <c r="J93" s="46" t="s">
        <v>165</v>
      </c>
      <c r="K93" s="47" t="s">
        <v>164</v>
      </c>
      <c r="L93" s="46" t="s">
        <v>165</v>
      </c>
      <c r="M93" s="47" t="s">
        <v>178</v>
      </c>
      <c r="N93" s="46" t="s">
        <v>173</v>
      </c>
      <c r="O93" s="47" t="s">
        <v>165</v>
      </c>
      <c r="P93" s="46" t="s">
        <v>164</v>
      </c>
      <c r="Q93" s="47" t="s">
        <v>167</v>
      </c>
      <c r="R93" s="46" t="s">
        <v>168</v>
      </c>
      <c r="S93" s="47" t="s">
        <v>164</v>
      </c>
      <c r="T93" s="46" t="s">
        <v>164</v>
      </c>
      <c r="U93" s="47" t="s">
        <v>165</v>
      </c>
      <c r="V93" s="46" t="s">
        <v>164</v>
      </c>
      <c r="W93" s="47" t="s">
        <v>164</v>
      </c>
      <c r="X93" s="46" t="s">
        <v>164</v>
      </c>
      <c r="Y93" s="47" t="s">
        <v>165</v>
      </c>
      <c r="Z93" s="46" t="s">
        <v>165</v>
      </c>
      <c r="AA93" s="47" t="s">
        <v>165</v>
      </c>
      <c r="AB93" s="46" t="s">
        <v>164</v>
      </c>
      <c r="AC93" s="47" t="s">
        <v>165</v>
      </c>
      <c r="AD93" s="46" t="s">
        <v>165</v>
      </c>
      <c r="AE93" s="47" t="s">
        <v>165</v>
      </c>
      <c r="AF93" s="46" t="s">
        <v>164</v>
      </c>
      <c r="AG93" s="47" t="s">
        <v>165</v>
      </c>
      <c r="AH93" s="46" t="s">
        <v>164</v>
      </c>
      <c r="AI93" s="47" t="s">
        <v>164</v>
      </c>
      <c r="AJ93" s="46" t="s">
        <v>165</v>
      </c>
      <c r="AK93" s="47" t="s">
        <v>165</v>
      </c>
      <c r="AL93" s="46" t="s">
        <v>164</v>
      </c>
      <c r="AM93" s="47" t="s">
        <v>165</v>
      </c>
      <c r="AN93" s="46" t="s">
        <v>165</v>
      </c>
      <c r="AO93" s="47" t="s">
        <v>165</v>
      </c>
      <c r="AP93" s="46" t="s">
        <v>165</v>
      </c>
      <c r="AQ93" s="47" t="s">
        <v>165</v>
      </c>
      <c r="AR93" s="46" t="s">
        <v>164</v>
      </c>
      <c r="AS93" s="47" t="s">
        <v>164</v>
      </c>
      <c r="AT93" s="46" t="s">
        <v>167</v>
      </c>
      <c r="AU93" s="47" t="s">
        <v>164</v>
      </c>
      <c r="AV93" s="46" t="s">
        <v>164</v>
      </c>
      <c r="AW93" s="47" t="s">
        <v>164</v>
      </c>
      <c r="AX93" s="46" t="s">
        <v>165</v>
      </c>
      <c r="AY93" s="47" t="s">
        <v>165</v>
      </c>
    </row>
    <row r="94" spans="1:51" ht="13.6" customHeight="1" x14ac:dyDescent="0.2">
      <c r="A94" s="45" t="s">
        <v>199</v>
      </c>
      <c r="B94" s="46" t="s">
        <v>165</v>
      </c>
      <c r="C94" s="47" t="s">
        <v>164</v>
      </c>
      <c r="D94" s="46" t="s">
        <v>165</v>
      </c>
      <c r="E94" s="47" t="s">
        <v>164</v>
      </c>
      <c r="F94" s="46" t="s">
        <v>165</v>
      </c>
      <c r="G94" s="47" t="s">
        <v>164</v>
      </c>
      <c r="H94" s="46" t="s">
        <v>165</v>
      </c>
      <c r="I94" s="47" t="s">
        <v>165</v>
      </c>
      <c r="J94" s="46" t="s">
        <v>165</v>
      </c>
      <c r="K94" s="47" t="s">
        <v>164</v>
      </c>
      <c r="L94" s="46" t="s">
        <v>177</v>
      </c>
      <c r="M94" s="47" t="s">
        <v>177</v>
      </c>
      <c r="N94" s="46" t="s">
        <v>177</v>
      </c>
      <c r="O94" s="47" t="s">
        <v>167</v>
      </c>
      <c r="P94" s="46" t="s">
        <v>167</v>
      </c>
      <c r="Q94" s="47" t="s">
        <v>167</v>
      </c>
      <c r="R94" s="46" t="s">
        <v>165</v>
      </c>
      <c r="S94" s="47" t="s">
        <v>165</v>
      </c>
      <c r="T94" s="46" t="s">
        <v>164</v>
      </c>
      <c r="U94" s="47" t="s">
        <v>165</v>
      </c>
      <c r="V94" s="46" t="s">
        <v>164</v>
      </c>
      <c r="W94" s="47" t="s">
        <v>164</v>
      </c>
      <c r="X94" s="46" t="s">
        <v>165</v>
      </c>
      <c r="Y94" s="47" t="s">
        <v>164</v>
      </c>
      <c r="Z94" s="46" t="s">
        <v>165</v>
      </c>
      <c r="AA94" s="47" t="s">
        <v>165</v>
      </c>
      <c r="AB94" s="46" t="s">
        <v>164</v>
      </c>
      <c r="AC94" s="47" t="s">
        <v>165</v>
      </c>
      <c r="AD94" s="46" t="s">
        <v>165</v>
      </c>
      <c r="AE94" s="47" t="s">
        <v>165</v>
      </c>
      <c r="AF94" s="46" t="s">
        <v>164</v>
      </c>
      <c r="AG94" s="47" t="s">
        <v>164</v>
      </c>
      <c r="AH94" s="46" t="s">
        <v>164</v>
      </c>
      <c r="AI94" s="47" t="s">
        <v>165</v>
      </c>
      <c r="AJ94" s="46" t="s">
        <v>164</v>
      </c>
      <c r="AK94" s="47" t="s">
        <v>165</v>
      </c>
      <c r="AL94" s="46" t="s">
        <v>164</v>
      </c>
      <c r="AM94" s="47" t="s">
        <v>165</v>
      </c>
      <c r="AN94" s="46" t="s">
        <v>164</v>
      </c>
      <c r="AO94" s="47" t="s">
        <v>164</v>
      </c>
      <c r="AP94" s="46" t="s">
        <v>164</v>
      </c>
      <c r="AQ94" s="47" t="s">
        <v>165</v>
      </c>
      <c r="AR94" s="46" t="s">
        <v>164</v>
      </c>
      <c r="AS94" s="47" t="s">
        <v>165</v>
      </c>
      <c r="AT94" s="46" t="s">
        <v>165</v>
      </c>
      <c r="AU94" s="47" t="s">
        <v>164</v>
      </c>
      <c r="AV94" s="46" t="s">
        <v>165</v>
      </c>
      <c r="AW94" s="47" t="s">
        <v>165</v>
      </c>
      <c r="AX94" s="46" t="s">
        <v>165</v>
      </c>
      <c r="AY94" s="47" t="s">
        <v>164</v>
      </c>
    </row>
    <row r="95" spans="1:51" ht="13.6" customHeight="1" x14ac:dyDescent="0.2">
      <c r="A95" s="45" t="s">
        <v>17</v>
      </c>
      <c r="B95" s="46" t="s">
        <v>164</v>
      </c>
      <c r="C95" s="47" t="s">
        <v>165</v>
      </c>
      <c r="D95" s="46" t="s">
        <v>164</v>
      </c>
      <c r="E95" s="47" t="s">
        <v>165</v>
      </c>
      <c r="F95" s="46" t="s">
        <v>165</v>
      </c>
      <c r="G95" s="47" t="s">
        <v>165</v>
      </c>
      <c r="H95" s="46" t="s">
        <v>164</v>
      </c>
      <c r="I95" s="47" t="s">
        <v>164</v>
      </c>
      <c r="J95" s="46" t="s">
        <v>165</v>
      </c>
      <c r="K95" s="47" t="s">
        <v>168</v>
      </c>
      <c r="L95" s="46" t="s">
        <v>217</v>
      </c>
      <c r="M95" s="47" t="s">
        <v>187</v>
      </c>
      <c r="N95" s="46" t="s">
        <v>217</v>
      </c>
      <c r="O95" s="47" t="s">
        <v>164</v>
      </c>
      <c r="P95" s="46" t="s">
        <v>164</v>
      </c>
      <c r="Q95" s="47" t="s">
        <v>167</v>
      </c>
      <c r="R95" s="46" t="s">
        <v>165</v>
      </c>
      <c r="S95" s="47" t="s">
        <v>164</v>
      </c>
      <c r="T95" s="46" t="s">
        <v>164</v>
      </c>
      <c r="U95" s="47" t="s">
        <v>164</v>
      </c>
      <c r="V95" s="46" t="s">
        <v>164</v>
      </c>
      <c r="W95" s="47" t="s">
        <v>164</v>
      </c>
      <c r="X95" s="46" t="s">
        <v>165</v>
      </c>
      <c r="Y95" s="47" t="s">
        <v>165</v>
      </c>
      <c r="Z95" s="46" t="s">
        <v>165</v>
      </c>
      <c r="AA95" s="47" t="s">
        <v>164</v>
      </c>
      <c r="AB95" s="46" t="s">
        <v>164</v>
      </c>
      <c r="AC95" s="47" t="s">
        <v>165</v>
      </c>
      <c r="AD95" s="46" t="s">
        <v>164</v>
      </c>
      <c r="AE95" s="47" t="s">
        <v>164</v>
      </c>
      <c r="AF95" s="46" t="s">
        <v>164</v>
      </c>
      <c r="AG95" s="47" t="s">
        <v>164</v>
      </c>
      <c r="AH95" s="46" t="s">
        <v>164</v>
      </c>
      <c r="AI95" s="47" t="s">
        <v>164</v>
      </c>
      <c r="AJ95" s="46" t="s">
        <v>165</v>
      </c>
      <c r="AK95" s="47" t="s">
        <v>165</v>
      </c>
      <c r="AL95" s="46" t="s">
        <v>164</v>
      </c>
      <c r="AM95" s="47" t="s">
        <v>165</v>
      </c>
      <c r="AN95" s="46" t="s">
        <v>164</v>
      </c>
      <c r="AO95" s="47" t="s">
        <v>164</v>
      </c>
      <c r="AP95" s="46" t="s">
        <v>165</v>
      </c>
      <c r="AQ95" s="47" t="s">
        <v>164</v>
      </c>
      <c r="AR95" s="46" t="s">
        <v>165</v>
      </c>
      <c r="AS95" s="47" t="s">
        <v>165</v>
      </c>
      <c r="AT95" s="46" t="s">
        <v>167</v>
      </c>
      <c r="AU95" s="47" t="s">
        <v>164</v>
      </c>
      <c r="AV95" s="46" t="s">
        <v>164</v>
      </c>
      <c r="AW95" s="47" t="s">
        <v>165</v>
      </c>
      <c r="AX95" s="46" t="s">
        <v>165</v>
      </c>
      <c r="AY95" s="47" t="s">
        <v>164</v>
      </c>
    </row>
    <row r="96" spans="1:51" ht="13.6" customHeight="1" x14ac:dyDescent="0.2">
      <c r="A96" s="45" t="s">
        <v>226</v>
      </c>
      <c r="B96" s="46" t="s">
        <v>165</v>
      </c>
      <c r="C96" s="47" t="s">
        <v>164</v>
      </c>
      <c r="D96" s="46" t="s">
        <v>167</v>
      </c>
      <c r="E96" s="47" t="s">
        <v>164</v>
      </c>
      <c r="F96" s="46" t="s">
        <v>164</v>
      </c>
      <c r="G96" s="47" t="s">
        <v>164</v>
      </c>
      <c r="H96" s="46" t="s">
        <v>164</v>
      </c>
      <c r="I96" s="47" t="s">
        <v>165</v>
      </c>
      <c r="J96" s="46" t="s">
        <v>164</v>
      </c>
      <c r="K96" s="47" t="s">
        <v>165</v>
      </c>
      <c r="L96" s="46" t="s">
        <v>178</v>
      </c>
      <c r="M96" s="47" t="s">
        <v>186</v>
      </c>
      <c r="N96" s="46" t="s">
        <v>177</v>
      </c>
      <c r="O96" s="47" t="s">
        <v>167</v>
      </c>
      <c r="P96" s="46" t="s">
        <v>164</v>
      </c>
      <c r="Q96" s="47" t="s">
        <v>165</v>
      </c>
      <c r="R96" s="46" t="s">
        <v>168</v>
      </c>
      <c r="S96" s="47" t="s">
        <v>165</v>
      </c>
      <c r="T96" s="46" t="s">
        <v>164</v>
      </c>
      <c r="U96" s="47" t="s">
        <v>164</v>
      </c>
      <c r="V96" s="46" t="s">
        <v>164</v>
      </c>
      <c r="W96" s="47" t="s">
        <v>164</v>
      </c>
      <c r="X96" s="46" t="s">
        <v>164</v>
      </c>
      <c r="Y96" s="47" t="s">
        <v>164</v>
      </c>
      <c r="Z96" s="46" t="s">
        <v>165</v>
      </c>
      <c r="AA96" s="47" t="s">
        <v>164</v>
      </c>
      <c r="AB96" s="46" t="s">
        <v>164</v>
      </c>
      <c r="AC96" s="47" t="s">
        <v>165</v>
      </c>
      <c r="AD96" s="46" t="s">
        <v>165</v>
      </c>
      <c r="AE96" s="47" t="s">
        <v>165</v>
      </c>
      <c r="AF96" s="46" t="s">
        <v>165</v>
      </c>
      <c r="AG96" s="47" t="s">
        <v>164</v>
      </c>
      <c r="AH96" s="46" t="s">
        <v>165</v>
      </c>
      <c r="AI96" s="47" t="s">
        <v>165</v>
      </c>
      <c r="AJ96" s="46" t="s">
        <v>165</v>
      </c>
      <c r="AK96" s="47" t="s">
        <v>164</v>
      </c>
      <c r="AL96" s="46" t="s">
        <v>164</v>
      </c>
      <c r="AM96" s="47" t="s">
        <v>164</v>
      </c>
      <c r="AN96" s="46" t="s">
        <v>164</v>
      </c>
      <c r="AO96" s="47" t="s">
        <v>164</v>
      </c>
      <c r="AP96" s="46" t="s">
        <v>165</v>
      </c>
      <c r="AQ96" s="47" t="s">
        <v>164</v>
      </c>
      <c r="AR96" s="46" t="s">
        <v>165</v>
      </c>
      <c r="AS96" s="47" t="s">
        <v>165</v>
      </c>
      <c r="AT96" s="46" t="s">
        <v>165</v>
      </c>
      <c r="AU96" s="47" t="s">
        <v>164</v>
      </c>
      <c r="AV96" s="46" t="s">
        <v>164</v>
      </c>
      <c r="AW96" s="47" t="s">
        <v>165</v>
      </c>
      <c r="AX96" s="46" t="s">
        <v>165</v>
      </c>
      <c r="AY96" s="47" t="s">
        <v>164</v>
      </c>
    </row>
    <row r="97" spans="1:51" ht="13.6" customHeight="1" x14ac:dyDescent="0.2">
      <c r="A97" s="45" t="s">
        <v>247</v>
      </c>
      <c r="B97" s="46" t="s">
        <v>164</v>
      </c>
      <c r="C97" s="47" t="s">
        <v>165</v>
      </c>
      <c r="D97" s="46" t="s">
        <v>165</v>
      </c>
      <c r="E97" s="47" t="s">
        <v>165</v>
      </c>
      <c r="F97" s="46" t="s">
        <v>164</v>
      </c>
      <c r="G97" s="47" t="s">
        <v>165</v>
      </c>
      <c r="H97" s="46" t="s">
        <v>164</v>
      </c>
      <c r="I97" s="47" t="s">
        <v>165</v>
      </c>
      <c r="J97" s="46" t="s">
        <v>165</v>
      </c>
      <c r="K97" s="47" t="s">
        <v>164</v>
      </c>
      <c r="L97" s="46" t="s">
        <v>178</v>
      </c>
      <c r="M97" s="47" t="s">
        <v>186</v>
      </c>
      <c r="N97" s="46" t="s">
        <v>209</v>
      </c>
      <c r="O97" s="47" t="s">
        <v>167</v>
      </c>
      <c r="P97" s="46" t="s">
        <v>167</v>
      </c>
      <c r="Q97" s="47" t="s">
        <v>164</v>
      </c>
      <c r="R97" s="46" t="s">
        <v>165</v>
      </c>
      <c r="S97" s="47" t="s">
        <v>165</v>
      </c>
      <c r="T97" s="46" t="s">
        <v>164</v>
      </c>
      <c r="U97" s="47" t="s">
        <v>164</v>
      </c>
      <c r="V97" s="46" t="s">
        <v>164</v>
      </c>
      <c r="W97" s="47" t="s">
        <v>164</v>
      </c>
      <c r="X97" s="46" t="s">
        <v>165</v>
      </c>
      <c r="Y97" s="47" t="s">
        <v>165</v>
      </c>
      <c r="Z97" s="46" t="s">
        <v>165</v>
      </c>
      <c r="AA97" s="47" t="s">
        <v>165</v>
      </c>
      <c r="AB97" s="46" t="s">
        <v>164</v>
      </c>
      <c r="AC97" s="47" t="s">
        <v>165</v>
      </c>
      <c r="AD97" s="46" t="s">
        <v>165</v>
      </c>
      <c r="AE97" s="47" t="s">
        <v>165</v>
      </c>
      <c r="AF97" s="46" t="s">
        <v>164</v>
      </c>
      <c r="AG97" s="47" t="s">
        <v>164</v>
      </c>
      <c r="AH97" s="46" t="s">
        <v>165</v>
      </c>
      <c r="AI97" s="47" t="s">
        <v>165</v>
      </c>
      <c r="AJ97" s="46" t="s">
        <v>165</v>
      </c>
      <c r="AK97" s="47" t="s">
        <v>164</v>
      </c>
      <c r="AL97" s="46" t="s">
        <v>164</v>
      </c>
      <c r="AM97" s="47" t="s">
        <v>164</v>
      </c>
      <c r="AN97" s="46" t="s">
        <v>164</v>
      </c>
      <c r="AO97" s="47" t="s">
        <v>164</v>
      </c>
      <c r="AP97" s="46" t="s">
        <v>165</v>
      </c>
      <c r="AQ97" s="47" t="s">
        <v>165</v>
      </c>
      <c r="AR97" s="46" t="s">
        <v>164</v>
      </c>
      <c r="AS97" s="47" t="s">
        <v>165</v>
      </c>
      <c r="AT97" s="46" t="s">
        <v>190</v>
      </c>
      <c r="AU97" s="47" t="s">
        <v>164</v>
      </c>
      <c r="AV97" s="46" t="s">
        <v>164</v>
      </c>
      <c r="AW97" s="47" t="s">
        <v>164</v>
      </c>
      <c r="AX97" s="46" t="s">
        <v>165</v>
      </c>
      <c r="AY97" s="47" t="s">
        <v>164</v>
      </c>
    </row>
    <row r="98" spans="1:51" ht="13.6" customHeight="1" x14ac:dyDescent="0.2">
      <c r="A98" s="45" t="s">
        <v>328</v>
      </c>
      <c r="B98" s="46" t="s">
        <v>164</v>
      </c>
      <c r="C98" s="47" t="s">
        <v>165</v>
      </c>
      <c r="D98" s="46" t="s">
        <v>167</v>
      </c>
      <c r="E98" s="47" t="s">
        <v>164</v>
      </c>
      <c r="F98" s="46" t="s">
        <v>164</v>
      </c>
      <c r="G98" s="47" t="s">
        <v>164</v>
      </c>
      <c r="H98" s="46" t="s">
        <v>164</v>
      </c>
      <c r="I98" s="47" t="s">
        <v>164</v>
      </c>
      <c r="J98" s="46" t="s">
        <v>165</v>
      </c>
      <c r="K98" s="47" t="s">
        <v>164</v>
      </c>
      <c r="L98" s="46" t="s">
        <v>180</v>
      </c>
      <c r="M98" s="47" t="s">
        <v>165</v>
      </c>
      <c r="N98" s="46" t="s">
        <v>194</v>
      </c>
      <c r="O98" s="47" t="s">
        <v>164</v>
      </c>
      <c r="P98" s="46" t="s">
        <v>167</v>
      </c>
      <c r="Q98" s="47" t="s">
        <v>165</v>
      </c>
      <c r="R98" s="46" t="s">
        <v>167</v>
      </c>
      <c r="S98" s="47" t="s">
        <v>165</v>
      </c>
      <c r="T98" s="46" t="s">
        <v>165</v>
      </c>
      <c r="U98" s="47" t="s">
        <v>164</v>
      </c>
      <c r="V98" s="46" t="s">
        <v>164</v>
      </c>
      <c r="W98" s="47" t="s">
        <v>164</v>
      </c>
      <c r="X98" s="46" t="s">
        <v>164</v>
      </c>
      <c r="Y98" s="47" t="s">
        <v>165</v>
      </c>
      <c r="Z98" s="46" t="s">
        <v>165</v>
      </c>
      <c r="AA98" s="47" t="s">
        <v>165</v>
      </c>
      <c r="AB98" s="46" t="s">
        <v>164</v>
      </c>
      <c r="AC98" s="47" t="s">
        <v>165</v>
      </c>
      <c r="AD98" s="46" t="s">
        <v>165</v>
      </c>
      <c r="AE98" s="47" t="s">
        <v>164</v>
      </c>
      <c r="AF98" s="46" t="s">
        <v>164</v>
      </c>
      <c r="AG98" s="47" t="s">
        <v>164</v>
      </c>
      <c r="AH98" s="46" t="s">
        <v>164</v>
      </c>
      <c r="AI98" s="47" t="s">
        <v>164</v>
      </c>
      <c r="AJ98" s="46" t="s">
        <v>165</v>
      </c>
      <c r="AK98" s="47" t="s">
        <v>164</v>
      </c>
      <c r="AL98" s="46" t="s">
        <v>164</v>
      </c>
      <c r="AM98" s="47" t="s">
        <v>164</v>
      </c>
      <c r="AN98" s="46" t="s">
        <v>165</v>
      </c>
      <c r="AO98" s="47" t="s">
        <v>164</v>
      </c>
      <c r="AP98" s="46" t="s">
        <v>165</v>
      </c>
      <c r="AQ98" s="47" t="s">
        <v>165</v>
      </c>
      <c r="AR98" s="46" t="s">
        <v>165</v>
      </c>
      <c r="AS98" s="47" t="s">
        <v>165</v>
      </c>
      <c r="AT98" s="46" t="s">
        <v>167</v>
      </c>
      <c r="AU98" s="47" t="s">
        <v>164</v>
      </c>
      <c r="AV98" s="46" t="s">
        <v>164</v>
      </c>
      <c r="AW98" s="47" t="s">
        <v>165</v>
      </c>
      <c r="AX98" s="46" t="s">
        <v>165</v>
      </c>
      <c r="AY98" s="47" t="s">
        <v>164</v>
      </c>
    </row>
    <row r="99" spans="1:51" ht="13.6" customHeight="1" x14ac:dyDescent="0.2">
      <c r="A99" s="45" t="s">
        <v>251</v>
      </c>
      <c r="B99" s="46" t="s">
        <v>164</v>
      </c>
      <c r="C99" s="47" t="s">
        <v>164</v>
      </c>
      <c r="D99" s="46" t="s">
        <v>164</v>
      </c>
      <c r="E99" s="47" t="s">
        <v>165</v>
      </c>
      <c r="F99" s="46" t="s">
        <v>164</v>
      </c>
      <c r="G99" s="47" t="s">
        <v>165</v>
      </c>
      <c r="H99" s="46" t="s">
        <v>164</v>
      </c>
      <c r="I99" s="47" t="s">
        <v>164</v>
      </c>
      <c r="J99" s="46" t="s">
        <v>164</v>
      </c>
      <c r="K99" s="47" t="s">
        <v>164</v>
      </c>
      <c r="L99" s="46" t="s">
        <v>187</v>
      </c>
      <c r="M99" s="47" t="s">
        <v>186</v>
      </c>
      <c r="N99" s="46" t="s">
        <v>165</v>
      </c>
      <c r="O99" s="47" t="s">
        <v>167</v>
      </c>
      <c r="P99" s="46" t="s">
        <v>164</v>
      </c>
      <c r="Q99" s="47" t="s">
        <v>164</v>
      </c>
      <c r="R99" s="46" t="s">
        <v>167</v>
      </c>
      <c r="S99" s="47" t="s">
        <v>164</v>
      </c>
      <c r="T99" s="46" t="s">
        <v>164</v>
      </c>
      <c r="U99" s="47" t="s">
        <v>164</v>
      </c>
      <c r="V99" s="46" t="s">
        <v>165</v>
      </c>
      <c r="W99" s="47" t="s">
        <v>164</v>
      </c>
      <c r="X99" s="46" t="s">
        <v>164</v>
      </c>
      <c r="Y99" s="47" t="s">
        <v>165</v>
      </c>
      <c r="Z99" s="46" t="s">
        <v>165</v>
      </c>
      <c r="AA99" s="47" t="s">
        <v>164</v>
      </c>
      <c r="AB99" s="46" t="s">
        <v>165</v>
      </c>
      <c r="AC99" s="47" t="s">
        <v>164</v>
      </c>
      <c r="AD99" s="46" t="s">
        <v>164</v>
      </c>
      <c r="AE99" s="47" t="s">
        <v>164</v>
      </c>
      <c r="AF99" s="46" t="s">
        <v>164</v>
      </c>
      <c r="AG99" s="47" t="s">
        <v>164</v>
      </c>
      <c r="AH99" s="46" t="s">
        <v>164</v>
      </c>
      <c r="AI99" s="47" t="s">
        <v>164</v>
      </c>
      <c r="AJ99" s="46" t="s">
        <v>165</v>
      </c>
      <c r="AK99" s="47" t="s">
        <v>164</v>
      </c>
      <c r="AL99" s="46" t="s">
        <v>164</v>
      </c>
      <c r="AM99" s="47" t="s">
        <v>165</v>
      </c>
      <c r="AN99" s="46" t="s">
        <v>164</v>
      </c>
      <c r="AO99" s="47" t="s">
        <v>164</v>
      </c>
      <c r="AP99" s="46" t="s">
        <v>164</v>
      </c>
      <c r="AQ99" s="47" t="s">
        <v>164</v>
      </c>
      <c r="AR99" s="46" t="s">
        <v>165</v>
      </c>
      <c r="AS99" s="47" t="s">
        <v>165</v>
      </c>
      <c r="AT99" s="46" t="s">
        <v>190</v>
      </c>
      <c r="AU99" s="47" t="s">
        <v>165</v>
      </c>
      <c r="AV99" s="46" t="s">
        <v>164</v>
      </c>
      <c r="AW99" s="47" t="s">
        <v>165</v>
      </c>
      <c r="AX99" s="46" t="s">
        <v>165</v>
      </c>
      <c r="AY99" s="47" t="s">
        <v>164</v>
      </c>
    </row>
    <row r="100" spans="1:51" ht="13.6" customHeight="1" x14ac:dyDescent="0.2">
      <c r="A100" s="45" t="s">
        <v>142</v>
      </c>
      <c r="B100" s="46" t="s">
        <v>165</v>
      </c>
      <c r="C100" s="47" t="s">
        <v>164</v>
      </c>
      <c r="D100" s="46" t="s">
        <v>164</v>
      </c>
      <c r="E100" s="47" t="s">
        <v>165</v>
      </c>
      <c r="F100" s="46" t="s">
        <v>165</v>
      </c>
      <c r="G100" s="47" t="s">
        <v>164</v>
      </c>
      <c r="H100" s="46" t="s">
        <v>165</v>
      </c>
      <c r="I100" s="47" t="s">
        <v>164</v>
      </c>
      <c r="J100" s="46" t="s">
        <v>165</v>
      </c>
      <c r="K100" s="47" t="s">
        <v>164</v>
      </c>
      <c r="L100" s="46" t="s">
        <v>194</v>
      </c>
      <c r="M100" s="47" t="s">
        <v>177</v>
      </c>
      <c r="N100" s="46" t="s">
        <v>177</v>
      </c>
      <c r="O100" s="47" t="s">
        <v>167</v>
      </c>
      <c r="P100" s="46" t="s">
        <v>167</v>
      </c>
      <c r="Q100" s="47" t="s">
        <v>167</v>
      </c>
      <c r="R100" s="46" t="s">
        <v>165</v>
      </c>
      <c r="S100" s="47" t="s">
        <v>165</v>
      </c>
      <c r="T100" s="46" t="s">
        <v>164</v>
      </c>
      <c r="U100" s="47" t="s">
        <v>164</v>
      </c>
      <c r="V100" s="46" t="s">
        <v>164</v>
      </c>
      <c r="W100" s="47" t="s">
        <v>164</v>
      </c>
      <c r="X100" s="46" t="s">
        <v>165</v>
      </c>
      <c r="Y100" s="47" t="s">
        <v>164</v>
      </c>
      <c r="Z100" s="46" t="s">
        <v>165</v>
      </c>
      <c r="AA100" s="47" t="s">
        <v>165</v>
      </c>
      <c r="AB100" s="46" t="s">
        <v>164</v>
      </c>
      <c r="AC100" s="47" t="s">
        <v>165</v>
      </c>
      <c r="AD100" s="46" t="s">
        <v>164</v>
      </c>
      <c r="AE100" s="47" t="s">
        <v>164</v>
      </c>
      <c r="AF100" s="46" t="s">
        <v>164</v>
      </c>
      <c r="AG100" s="47" t="s">
        <v>164</v>
      </c>
      <c r="AH100" s="46" t="s">
        <v>165</v>
      </c>
      <c r="AI100" s="47" t="s">
        <v>165</v>
      </c>
      <c r="AJ100" s="46" t="s">
        <v>165</v>
      </c>
      <c r="AK100" s="47" t="s">
        <v>165</v>
      </c>
      <c r="AL100" s="46" t="s">
        <v>164</v>
      </c>
      <c r="AM100" s="47" t="s">
        <v>165</v>
      </c>
      <c r="AN100" s="46" t="s">
        <v>164</v>
      </c>
      <c r="AO100" s="47" t="s">
        <v>164</v>
      </c>
      <c r="AP100" s="46" t="s">
        <v>165</v>
      </c>
      <c r="AQ100" s="47" t="s">
        <v>165</v>
      </c>
      <c r="AR100" s="46" t="s">
        <v>164</v>
      </c>
      <c r="AS100" s="47" t="s">
        <v>165</v>
      </c>
      <c r="AT100" s="46" t="s">
        <v>165</v>
      </c>
      <c r="AU100" s="47" t="s">
        <v>165</v>
      </c>
      <c r="AV100" s="46" t="s">
        <v>165</v>
      </c>
      <c r="AW100" s="47" t="s">
        <v>165</v>
      </c>
      <c r="AX100" s="46" t="s">
        <v>165</v>
      </c>
      <c r="AY100" s="47" t="s">
        <v>164</v>
      </c>
    </row>
    <row r="101" spans="1:51" ht="13.6" customHeight="1" x14ac:dyDescent="0.2">
      <c r="A101" s="45" t="s">
        <v>143</v>
      </c>
      <c r="B101" s="46" t="s">
        <v>164</v>
      </c>
      <c r="C101" s="47" t="s">
        <v>165</v>
      </c>
      <c r="D101" s="46" t="s">
        <v>164</v>
      </c>
      <c r="E101" s="47" t="s">
        <v>165</v>
      </c>
      <c r="F101" s="46" t="s">
        <v>165</v>
      </c>
      <c r="G101" s="47" t="s">
        <v>164</v>
      </c>
      <c r="H101" s="46" t="s">
        <v>164</v>
      </c>
      <c r="I101" s="47" t="s">
        <v>164</v>
      </c>
      <c r="J101" s="46" t="s">
        <v>165</v>
      </c>
      <c r="K101" s="47" t="s">
        <v>165</v>
      </c>
      <c r="L101" s="46" t="s">
        <v>178</v>
      </c>
      <c r="M101" s="47" t="s">
        <v>186</v>
      </c>
      <c r="N101" s="46" t="s">
        <v>186</v>
      </c>
      <c r="O101" s="47" t="s">
        <v>164</v>
      </c>
      <c r="P101" s="46" t="s">
        <v>167</v>
      </c>
      <c r="Q101" s="47" t="s">
        <v>167</v>
      </c>
      <c r="R101" s="46" t="s">
        <v>177</v>
      </c>
      <c r="S101" s="47" t="s">
        <v>165</v>
      </c>
      <c r="T101" s="46" t="s">
        <v>164</v>
      </c>
      <c r="U101" s="47" t="s">
        <v>164</v>
      </c>
      <c r="V101" s="46" t="s">
        <v>164</v>
      </c>
      <c r="W101" s="47" t="s">
        <v>164</v>
      </c>
      <c r="X101" s="46" t="s">
        <v>165</v>
      </c>
      <c r="Y101" s="47" t="s">
        <v>165</v>
      </c>
      <c r="Z101" s="46" t="s">
        <v>165</v>
      </c>
      <c r="AA101" s="47" t="s">
        <v>165</v>
      </c>
      <c r="AB101" s="46" t="s">
        <v>164</v>
      </c>
      <c r="AC101" s="47" t="s">
        <v>165</v>
      </c>
      <c r="AD101" s="46" t="s">
        <v>164</v>
      </c>
      <c r="AE101" s="47" t="s">
        <v>164</v>
      </c>
      <c r="AF101" s="46" t="s">
        <v>165</v>
      </c>
      <c r="AG101" s="47" t="s">
        <v>164</v>
      </c>
      <c r="AH101" s="46" t="s">
        <v>165</v>
      </c>
      <c r="AI101" s="47" t="s">
        <v>164</v>
      </c>
      <c r="AJ101" s="46" t="s">
        <v>165</v>
      </c>
      <c r="AK101" s="47" t="s">
        <v>165</v>
      </c>
      <c r="AL101" s="46" t="s">
        <v>164</v>
      </c>
      <c r="AM101" s="47" t="s">
        <v>165</v>
      </c>
      <c r="AN101" s="46" t="s">
        <v>164</v>
      </c>
      <c r="AO101" s="47" t="s">
        <v>164</v>
      </c>
      <c r="AP101" s="46" t="s">
        <v>164</v>
      </c>
      <c r="AQ101" s="47" t="s">
        <v>165</v>
      </c>
      <c r="AR101" s="46" t="s">
        <v>164</v>
      </c>
      <c r="AS101" s="47" t="s">
        <v>165</v>
      </c>
      <c r="AT101" s="46" t="s">
        <v>167</v>
      </c>
      <c r="AU101" s="47" t="s">
        <v>165</v>
      </c>
      <c r="AV101" s="46" t="s">
        <v>165</v>
      </c>
      <c r="AW101" s="47" t="s">
        <v>165</v>
      </c>
      <c r="AX101" s="46" t="s">
        <v>165</v>
      </c>
      <c r="AY101" s="47" t="s">
        <v>164</v>
      </c>
    </row>
    <row r="102" spans="1:51" ht="13.6" customHeight="1" x14ac:dyDescent="0.2">
      <c r="A102" s="45" t="s">
        <v>185</v>
      </c>
      <c r="B102" s="46" t="s">
        <v>164</v>
      </c>
      <c r="C102" s="47" t="s">
        <v>164</v>
      </c>
      <c r="D102" s="46" t="s">
        <v>165</v>
      </c>
      <c r="E102" s="47" t="s">
        <v>164</v>
      </c>
      <c r="F102" s="46" t="s">
        <v>164</v>
      </c>
      <c r="G102" s="47" t="s">
        <v>165</v>
      </c>
      <c r="H102" s="46" t="s">
        <v>164</v>
      </c>
      <c r="I102" s="47" t="s">
        <v>164</v>
      </c>
      <c r="J102" s="46" t="s">
        <v>165</v>
      </c>
      <c r="K102" s="47" t="s">
        <v>164</v>
      </c>
      <c r="L102" s="46" t="s">
        <v>186</v>
      </c>
      <c r="M102" s="47" t="s">
        <v>186</v>
      </c>
      <c r="N102" s="46" t="s">
        <v>187</v>
      </c>
      <c r="O102" s="47" t="s">
        <v>164</v>
      </c>
      <c r="P102" s="46" t="s">
        <v>167</v>
      </c>
      <c r="Q102" s="47" t="s">
        <v>167</v>
      </c>
      <c r="R102" s="46" t="s">
        <v>167</v>
      </c>
      <c r="S102" s="47" t="s">
        <v>164</v>
      </c>
      <c r="T102" s="46" t="s">
        <v>165</v>
      </c>
      <c r="U102" s="47" t="s">
        <v>164</v>
      </c>
      <c r="V102" s="46" t="s">
        <v>165</v>
      </c>
      <c r="W102" s="47" t="s">
        <v>164</v>
      </c>
      <c r="X102" s="46" t="s">
        <v>165</v>
      </c>
      <c r="Y102" s="47" t="s">
        <v>165</v>
      </c>
      <c r="Z102" s="46" t="s">
        <v>165</v>
      </c>
      <c r="AA102" s="47" t="s">
        <v>164</v>
      </c>
      <c r="AB102" s="46" t="s">
        <v>165</v>
      </c>
      <c r="AC102" s="47" t="s">
        <v>165</v>
      </c>
      <c r="AD102" s="46" t="s">
        <v>164</v>
      </c>
      <c r="AE102" s="47" t="s">
        <v>164</v>
      </c>
      <c r="AF102" s="46" t="s">
        <v>165</v>
      </c>
      <c r="AG102" s="47" t="s">
        <v>164</v>
      </c>
      <c r="AH102" s="46" t="s">
        <v>165</v>
      </c>
      <c r="AI102" s="47" t="s">
        <v>164</v>
      </c>
      <c r="AJ102" s="46" t="s">
        <v>165</v>
      </c>
      <c r="AK102" s="47" t="s">
        <v>165</v>
      </c>
      <c r="AL102" s="46" t="s">
        <v>164</v>
      </c>
      <c r="AM102" s="47" t="s">
        <v>165</v>
      </c>
      <c r="AN102" s="46" t="s">
        <v>164</v>
      </c>
      <c r="AO102" s="47" t="s">
        <v>164</v>
      </c>
      <c r="AP102" s="46" t="s">
        <v>165</v>
      </c>
      <c r="AQ102" s="47" t="s">
        <v>165</v>
      </c>
      <c r="AR102" s="46" t="s">
        <v>164</v>
      </c>
      <c r="AS102" s="47" t="s">
        <v>164</v>
      </c>
      <c r="AT102" s="46" t="s">
        <v>164</v>
      </c>
      <c r="AU102" s="47" t="s">
        <v>164</v>
      </c>
      <c r="AV102" s="46" t="s">
        <v>164</v>
      </c>
      <c r="AW102" s="47" t="s">
        <v>164</v>
      </c>
      <c r="AX102" s="46" t="s">
        <v>164</v>
      </c>
      <c r="AY102" s="47" t="s">
        <v>165</v>
      </c>
    </row>
    <row r="103" spans="1:51" ht="13.6" customHeight="1" x14ac:dyDescent="0.2">
      <c r="A103" s="45" t="s">
        <v>327</v>
      </c>
      <c r="B103" s="46" t="s">
        <v>165</v>
      </c>
      <c r="C103" s="47" t="s">
        <v>165</v>
      </c>
      <c r="D103" s="46" t="s">
        <v>165</v>
      </c>
      <c r="E103" s="47" t="s">
        <v>164</v>
      </c>
      <c r="F103" s="46" t="s">
        <v>165</v>
      </c>
      <c r="G103" s="47" t="s">
        <v>164</v>
      </c>
      <c r="H103" s="46" t="s">
        <v>165</v>
      </c>
      <c r="I103" s="47" t="s">
        <v>165</v>
      </c>
      <c r="J103" s="46" t="s">
        <v>165</v>
      </c>
      <c r="K103" s="47" t="s">
        <v>165</v>
      </c>
      <c r="L103" s="46" t="s">
        <v>190</v>
      </c>
      <c r="M103" s="47" t="s">
        <v>178</v>
      </c>
      <c r="N103" s="46" t="s">
        <v>177</v>
      </c>
      <c r="O103" s="47" t="s">
        <v>164</v>
      </c>
      <c r="P103" s="46" t="s">
        <v>167</v>
      </c>
      <c r="Q103" s="47" t="s">
        <v>167</v>
      </c>
      <c r="R103" s="46" t="s">
        <v>177</v>
      </c>
      <c r="S103" s="47" t="s">
        <v>164</v>
      </c>
      <c r="T103" s="46" t="s">
        <v>165</v>
      </c>
      <c r="U103" s="47" t="s">
        <v>164</v>
      </c>
      <c r="V103" s="46" t="s">
        <v>164</v>
      </c>
      <c r="W103" s="47" t="s">
        <v>164</v>
      </c>
      <c r="X103" s="46" t="s">
        <v>164</v>
      </c>
      <c r="Y103" s="47" t="s">
        <v>164</v>
      </c>
      <c r="Z103" s="46" t="s">
        <v>165</v>
      </c>
      <c r="AA103" s="47" t="s">
        <v>165</v>
      </c>
      <c r="AB103" s="46" t="s">
        <v>165</v>
      </c>
      <c r="AC103" s="47" t="s">
        <v>165</v>
      </c>
      <c r="AD103" s="46" t="s">
        <v>164</v>
      </c>
      <c r="AE103" s="47" t="s">
        <v>165</v>
      </c>
      <c r="AF103" s="46" t="s">
        <v>164</v>
      </c>
      <c r="AG103" s="47" t="s">
        <v>164</v>
      </c>
      <c r="AH103" s="46" t="s">
        <v>165</v>
      </c>
      <c r="AI103" s="47" t="s">
        <v>165</v>
      </c>
      <c r="AJ103" s="46" t="s">
        <v>164</v>
      </c>
      <c r="AK103" s="47" t="s">
        <v>165</v>
      </c>
      <c r="AL103" s="46" t="s">
        <v>164</v>
      </c>
      <c r="AM103" s="47" t="s">
        <v>165</v>
      </c>
      <c r="AN103" s="46" t="s">
        <v>164</v>
      </c>
      <c r="AO103" s="47" t="s">
        <v>164</v>
      </c>
      <c r="AP103" s="46" t="s">
        <v>165</v>
      </c>
      <c r="AQ103" s="47" t="s">
        <v>165</v>
      </c>
      <c r="AR103" s="46" t="s">
        <v>165</v>
      </c>
      <c r="AS103" s="47" t="s">
        <v>165</v>
      </c>
      <c r="AT103" s="46" t="s">
        <v>165</v>
      </c>
      <c r="AU103" s="47" t="s">
        <v>165</v>
      </c>
      <c r="AV103" s="46" t="s">
        <v>165</v>
      </c>
      <c r="AW103" s="47" t="s">
        <v>165</v>
      </c>
      <c r="AX103" s="46" t="s">
        <v>165</v>
      </c>
      <c r="AY103" s="47" t="s">
        <v>164</v>
      </c>
    </row>
  </sheetData>
  <sortState xmlns:xlrd2="http://schemas.microsoft.com/office/spreadsheetml/2017/richdata2" ref="A2:AY103">
    <sortCondition ref="A2:A103"/>
  </sortState>
  <phoneticPr fontId="1" type="noConversion"/>
  <pageMargins left="0.5" right="0.5" top="1" bottom="1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-0.499984740745262"/>
  </sheetPr>
  <dimension ref="B1:CW27"/>
  <sheetViews>
    <sheetView zoomScaleNormal="100" workbookViewId="0">
      <pane xSplit="1" ySplit="27" topLeftCell="B49" activePane="bottomRight" state="frozen"/>
      <selection pane="topRight" activeCell="B1" sqref="B1"/>
      <selection pane="bottomLeft" activeCell="A28" sqref="A28"/>
      <selection pane="bottomRight" activeCell="F172" sqref="F172"/>
    </sheetView>
  </sheetViews>
  <sheetFormatPr defaultColWidth="12.75" defaultRowHeight="12.25" x14ac:dyDescent="0.25"/>
  <cols>
    <col min="1" max="1" width="2.625" style="21" bestFit="1" customWidth="1"/>
    <col min="2" max="2" width="9.625" style="21" bestFit="1" customWidth="1"/>
    <col min="3" max="3" width="3.5" style="21" bestFit="1" customWidth="1"/>
    <col min="4" max="4" width="9.625" style="21" bestFit="1" customWidth="1"/>
    <col min="5" max="5" width="3.5" style="21" bestFit="1" customWidth="1"/>
    <col min="6" max="6" width="9.625" style="21" bestFit="1" customWidth="1"/>
    <col min="7" max="7" width="3.5" style="21" bestFit="1" customWidth="1"/>
    <col min="8" max="8" width="9.625" style="21" bestFit="1" customWidth="1"/>
    <col min="9" max="9" width="3.5" style="21" bestFit="1" customWidth="1"/>
    <col min="10" max="10" width="9.625" style="21" bestFit="1" customWidth="1"/>
    <col min="11" max="11" width="3.5" style="21" bestFit="1" customWidth="1"/>
    <col min="12" max="12" width="9.625" style="21" bestFit="1" customWidth="1"/>
    <col min="13" max="13" width="3.5" style="21" bestFit="1" customWidth="1"/>
    <col min="14" max="14" width="9.625" style="21" bestFit="1" customWidth="1"/>
    <col min="15" max="15" width="3.5" style="21" bestFit="1" customWidth="1"/>
    <col min="16" max="16" width="9.625" style="21" bestFit="1" customWidth="1"/>
    <col min="17" max="17" width="3.5" style="21" bestFit="1" customWidth="1"/>
    <col min="18" max="18" width="9.625" style="21" bestFit="1" customWidth="1"/>
    <col min="19" max="19" width="3.5" style="21" bestFit="1" customWidth="1"/>
    <col min="20" max="20" width="10.625" style="21" bestFit="1" customWidth="1"/>
    <col min="21" max="21" width="3.5" style="21" bestFit="1" customWidth="1"/>
    <col min="22" max="22" width="10.5" style="21" bestFit="1" customWidth="1"/>
    <col min="23" max="23" width="3.5" style="21" bestFit="1" customWidth="1"/>
    <col min="24" max="24" width="10.5" style="21" bestFit="1" customWidth="1"/>
    <col min="25" max="25" width="3.5" style="21" bestFit="1" customWidth="1"/>
    <col min="26" max="26" width="10.5" style="21" bestFit="1" customWidth="1"/>
    <col min="27" max="27" width="3.5" style="21" bestFit="1" customWidth="1"/>
    <col min="28" max="28" width="10.5" style="21" bestFit="1" customWidth="1"/>
    <col min="29" max="29" width="3.5" style="21" bestFit="1" customWidth="1"/>
    <col min="30" max="30" width="10.5" style="21" bestFit="1" customWidth="1"/>
    <col min="31" max="31" width="3.5" style="21" bestFit="1" customWidth="1"/>
    <col min="32" max="32" width="10.5" style="21" bestFit="1" customWidth="1"/>
    <col min="33" max="33" width="3.5" style="21" bestFit="1" customWidth="1"/>
    <col min="34" max="34" width="10.5" style="21" bestFit="1" customWidth="1"/>
    <col min="35" max="35" width="3.5" style="21" bestFit="1" customWidth="1"/>
    <col min="36" max="36" width="10.5" style="21" bestFit="1" customWidth="1"/>
    <col min="37" max="37" width="3.5" style="21" bestFit="1" customWidth="1"/>
    <col min="38" max="38" width="10.5" style="21" bestFit="1" customWidth="1"/>
    <col min="39" max="39" width="3.5" style="21" bestFit="1" customWidth="1"/>
    <col min="40" max="40" width="10.625" style="21" bestFit="1" customWidth="1"/>
    <col min="41" max="41" width="3.5" style="21" bestFit="1" customWidth="1"/>
    <col min="42" max="42" width="10.5" style="21" bestFit="1" customWidth="1"/>
    <col min="43" max="43" width="3.5" style="21" bestFit="1" customWidth="1"/>
    <col min="44" max="44" width="10.5" style="21" bestFit="1" customWidth="1"/>
    <col min="45" max="45" width="3.5" style="21" bestFit="1" customWidth="1"/>
    <col min="46" max="46" width="10.5" style="21" bestFit="1" customWidth="1"/>
    <col min="47" max="47" width="3.5" style="21" bestFit="1" customWidth="1"/>
    <col min="48" max="48" width="10.5" style="21" bestFit="1" customWidth="1"/>
    <col min="49" max="49" width="3.5" style="21" bestFit="1" customWidth="1"/>
    <col min="50" max="50" width="10.5" style="21" bestFit="1" customWidth="1"/>
    <col min="51" max="51" width="3.5" style="21" bestFit="1" customWidth="1"/>
    <col min="52" max="52" width="10.5" style="21" bestFit="1" customWidth="1"/>
    <col min="53" max="53" width="3.5" style="21" bestFit="1" customWidth="1"/>
    <col min="54" max="54" width="10.5" style="21" bestFit="1" customWidth="1"/>
    <col min="55" max="55" width="3.5" style="21" bestFit="1" customWidth="1"/>
    <col min="56" max="56" width="10.5" style="21" bestFit="1" customWidth="1"/>
    <col min="57" max="57" width="3.5" style="21" bestFit="1" customWidth="1"/>
    <col min="58" max="58" width="10.5" style="21" bestFit="1" customWidth="1"/>
    <col min="59" max="59" width="3.5" style="21" bestFit="1" customWidth="1"/>
    <col min="60" max="60" width="10.625" style="21" bestFit="1" customWidth="1"/>
    <col min="61" max="61" width="3.5" style="21" bestFit="1" customWidth="1"/>
    <col min="62" max="62" width="10.5" style="21" bestFit="1" customWidth="1"/>
    <col min="63" max="63" width="3.5" style="21" bestFit="1" customWidth="1"/>
    <col min="64" max="64" width="10.5" style="21" bestFit="1" customWidth="1"/>
    <col min="65" max="65" width="3.5" style="21" bestFit="1" customWidth="1"/>
    <col min="66" max="66" width="10.5" style="21" bestFit="1" customWidth="1"/>
    <col min="67" max="67" width="3.5" style="21" bestFit="1" customWidth="1"/>
    <col min="68" max="68" width="10.5" style="21" bestFit="1" customWidth="1"/>
    <col min="69" max="69" width="3.5" style="21" bestFit="1" customWidth="1"/>
    <col min="70" max="70" width="10.5" style="21" bestFit="1" customWidth="1"/>
    <col min="71" max="71" width="3.5" style="21" bestFit="1" customWidth="1"/>
    <col min="72" max="72" width="10.5" style="21" bestFit="1" customWidth="1"/>
    <col min="73" max="73" width="3.5" style="21" bestFit="1" customWidth="1"/>
    <col min="74" max="74" width="10.5" style="21" bestFit="1" customWidth="1"/>
    <col min="75" max="75" width="3.5" style="21" bestFit="1" customWidth="1"/>
    <col min="76" max="76" width="10.5" style="21" bestFit="1" customWidth="1"/>
    <col min="77" max="77" width="3.5" style="21" bestFit="1" customWidth="1"/>
    <col min="78" max="78" width="10.5" style="21" bestFit="1" customWidth="1"/>
    <col min="79" max="79" width="3.5" style="21" bestFit="1" customWidth="1"/>
    <col min="80" max="80" width="10.625" style="21" bestFit="1" customWidth="1"/>
    <col min="81" max="81" width="3.5" style="21" bestFit="1" customWidth="1"/>
    <col min="82" max="82" width="10.5" style="21" bestFit="1" customWidth="1"/>
    <col min="83" max="83" width="3.5" style="21" bestFit="1" customWidth="1"/>
    <col min="84" max="84" width="10.5" style="21" bestFit="1" customWidth="1"/>
    <col min="85" max="85" width="3.5" style="21" bestFit="1" customWidth="1"/>
    <col min="86" max="86" width="10.5" style="21" bestFit="1" customWidth="1"/>
    <col min="87" max="87" width="3.5" style="21" bestFit="1" customWidth="1"/>
    <col min="88" max="88" width="10.5" style="21" bestFit="1" customWidth="1"/>
    <col min="89" max="89" width="3.5" style="21" bestFit="1" customWidth="1"/>
    <col min="90" max="90" width="10.5" style="21" bestFit="1" customWidth="1"/>
    <col min="91" max="91" width="3.5" style="21" bestFit="1" customWidth="1"/>
    <col min="92" max="92" width="10.5" style="21" bestFit="1" customWidth="1"/>
    <col min="93" max="93" width="3.5" style="21" bestFit="1" customWidth="1"/>
    <col min="94" max="94" width="10.5" style="21" bestFit="1" customWidth="1"/>
    <col min="95" max="95" width="3.5" style="21" bestFit="1" customWidth="1"/>
    <col min="96" max="96" width="10.5" style="21" bestFit="1" customWidth="1"/>
    <col min="97" max="97" width="3.5" style="21" bestFit="1" customWidth="1"/>
    <col min="98" max="98" width="10.5" style="21" bestFit="1" customWidth="1"/>
    <col min="99" max="99" width="3.5" style="21" bestFit="1" customWidth="1"/>
    <col min="100" max="100" width="10.625" style="21" bestFit="1" customWidth="1"/>
    <col min="101" max="101" width="3.5" style="21" bestFit="1" customWidth="1"/>
    <col min="102" max="16384" width="12.75" style="21"/>
  </cols>
  <sheetData>
    <row r="1" spans="2:101" s="19" customFormat="1" x14ac:dyDescent="0.25">
      <c r="B1" s="20" t="str">
        <f>'SELECTIONS SB POOL 2021'!F1</f>
        <v>QUESTION 1</v>
      </c>
      <c r="C1" s="20">
        <f>'SELECTIONS SB POOL 2021'!G1</f>
        <v>35</v>
      </c>
      <c r="D1" s="20" t="str">
        <f>'SELECTIONS SB POOL 2021'!H1</f>
        <v>QUESTION 2</v>
      </c>
      <c r="E1" s="20">
        <f>'SELECTIONS SB POOL 2021'!I1</f>
        <v>30</v>
      </c>
      <c r="F1" s="20" t="str">
        <f>'SELECTIONS SB POOL 2021'!J1</f>
        <v>QUESTION 3</v>
      </c>
      <c r="G1" s="20">
        <f>'SELECTIONS SB POOL 2021'!K1</f>
        <v>22</v>
      </c>
      <c r="H1" s="20" t="str">
        <f>'SELECTIONS SB POOL 2021'!L1</f>
        <v>QUESTION 4</v>
      </c>
      <c r="I1" s="20">
        <f>'SELECTIONS SB POOL 2021'!M1</f>
        <v>11</v>
      </c>
      <c r="J1" s="20" t="str">
        <f>'SELECTIONS SB POOL 2021'!N1</f>
        <v>QUESTION 5</v>
      </c>
      <c r="K1" s="20">
        <f>'SELECTIONS SB POOL 2021'!O1</f>
        <v>7</v>
      </c>
      <c r="L1" s="20" t="str">
        <f>'SELECTIONS SB POOL 2021'!P1</f>
        <v>QUESTION 6</v>
      </c>
      <c r="M1" s="20">
        <f>'SELECTIONS SB POOL 2021'!Q1</f>
        <v>11</v>
      </c>
      <c r="N1" s="20" t="str">
        <f>'SELECTIONS SB POOL 2021'!R1</f>
        <v>QUESTION 7</v>
      </c>
      <c r="O1" s="20">
        <f>'SELECTIONS SB POOL 2021'!S1</f>
        <v>14</v>
      </c>
      <c r="P1" s="20" t="str">
        <f>'SELECTIONS SB POOL 2021'!T1</f>
        <v>QUESTION 8</v>
      </c>
      <c r="Q1" s="20">
        <f>'SELECTIONS SB POOL 2021'!U1</f>
        <v>15</v>
      </c>
      <c r="R1" s="20" t="str">
        <f>'SELECTIONS SB POOL 2021'!V1</f>
        <v>QUESTION 9</v>
      </c>
      <c r="S1" s="20">
        <f>'SELECTIONS SB POOL 2021'!W1</f>
        <v>5</v>
      </c>
      <c r="T1" s="20" t="str">
        <f>'SELECTIONS SB POOL 2021'!X1</f>
        <v>QUESTION 10</v>
      </c>
      <c r="U1" s="20">
        <f>'SELECTIONS SB POOL 2021'!Y1</f>
        <v>5</v>
      </c>
      <c r="V1" s="20" t="str">
        <f>'SELECTIONS SB POOL 2021'!Z1</f>
        <v>QUESTION 11</v>
      </c>
      <c r="W1" s="20">
        <f>'SELECTIONS SB POOL 2021'!AA1</f>
        <v>18</v>
      </c>
      <c r="X1" s="20" t="str">
        <f>'SELECTIONS SB POOL 2021'!AB1</f>
        <v>QUESTION 12</v>
      </c>
      <c r="Y1" s="20">
        <f>'SELECTIONS SB POOL 2021'!AC1</f>
        <v>18</v>
      </c>
      <c r="Z1" s="20" t="str">
        <f>'SELECTIONS SB POOL 2021'!AD1</f>
        <v>QUESTION 13</v>
      </c>
      <c r="AA1" s="20">
        <f>'SELECTIONS SB POOL 2021'!AE1</f>
        <v>15</v>
      </c>
      <c r="AB1" s="20" t="str">
        <f>'SELECTIONS SB POOL 2021'!AF1</f>
        <v>QUESTION 14</v>
      </c>
      <c r="AC1" s="20">
        <f>'SELECTIONS SB POOL 2021'!AG1</f>
        <v>15</v>
      </c>
      <c r="AD1" s="20" t="str">
        <f>'SELECTIONS SB POOL 2021'!AH1</f>
        <v>QUESTION 15</v>
      </c>
      <c r="AE1" s="20">
        <f>'SELECTIONS SB POOL 2021'!AI1</f>
        <v>15</v>
      </c>
      <c r="AF1" s="20" t="str">
        <f>'SELECTIONS SB POOL 2021'!AJ1</f>
        <v>QUESTION 16</v>
      </c>
      <c r="AG1" s="20">
        <f>'SELECTIONS SB POOL 2021'!AK1</f>
        <v>15</v>
      </c>
      <c r="AH1" s="20" t="str">
        <f>'SELECTIONS SB POOL 2021'!AL1</f>
        <v>QUESTION 17</v>
      </c>
      <c r="AI1" s="20">
        <f>'SELECTIONS SB POOL 2021'!AM1</f>
        <v>11</v>
      </c>
      <c r="AJ1" s="20" t="str">
        <f>'SELECTIONS SB POOL 2021'!AN1</f>
        <v>QUESTION 18</v>
      </c>
      <c r="AK1" s="20">
        <f>'SELECTIONS SB POOL 2021'!AO1</f>
        <v>12</v>
      </c>
      <c r="AL1" s="20" t="str">
        <f>'SELECTIONS SB POOL 2021'!AP1</f>
        <v>QUESTION 19</v>
      </c>
      <c r="AM1" s="20">
        <f>'SELECTIONS SB POOL 2021'!AQ1</f>
        <v>15</v>
      </c>
      <c r="AN1" s="20" t="str">
        <f>'SELECTIONS SB POOL 2021'!AR1</f>
        <v>QUESTION 20</v>
      </c>
      <c r="AO1" s="20">
        <f>'SELECTIONS SB POOL 2021'!AS1</f>
        <v>15</v>
      </c>
      <c r="AP1" s="20" t="str">
        <f>'SELECTIONS SB POOL 2021'!AT1</f>
        <v>QUESTION 21</v>
      </c>
      <c r="AQ1" s="20">
        <f>'SELECTIONS SB POOL 2021'!AU1</f>
        <v>12</v>
      </c>
      <c r="AR1" s="20" t="str">
        <f>'SELECTIONS SB POOL 2021'!AV1</f>
        <v>QUESTION 22</v>
      </c>
      <c r="AS1" s="20">
        <f>'SELECTIONS SB POOL 2021'!AW1</f>
        <v>0</v>
      </c>
      <c r="AT1" s="20" t="str">
        <f>'SELECTIONS SB POOL 2021'!AX1</f>
        <v>QUESTION 23</v>
      </c>
      <c r="AU1" s="20">
        <f>'SELECTIONS SB POOL 2021'!AY1</f>
        <v>15</v>
      </c>
      <c r="AV1" s="20" t="str">
        <f>'SELECTIONS SB POOL 2021'!AZ1</f>
        <v>QUESTION 24</v>
      </c>
      <c r="AW1" s="20">
        <f>'SELECTIONS SB POOL 2021'!BA1</f>
        <v>0</v>
      </c>
      <c r="AX1" s="20" t="str">
        <f>'SELECTIONS SB POOL 2021'!BB1</f>
        <v>QUESTION 25</v>
      </c>
      <c r="AY1" s="20">
        <f>'SELECTIONS SB POOL 2021'!BC1</f>
        <v>15</v>
      </c>
      <c r="AZ1" s="20" t="str">
        <f>'SELECTIONS SB POOL 2021'!BD1</f>
        <v>QUESTION 26</v>
      </c>
      <c r="BA1" s="20">
        <f>'SELECTIONS SB POOL 2021'!BE1</f>
        <v>18</v>
      </c>
      <c r="BB1" s="20" t="str">
        <f>'SELECTIONS SB POOL 2021'!BF1</f>
        <v>QUESTION 27</v>
      </c>
      <c r="BC1" s="20">
        <f>'SELECTIONS SB POOL 2021'!BG1</f>
        <v>0</v>
      </c>
      <c r="BD1" s="20" t="str">
        <f>'SELECTIONS SB POOL 2021'!BH1</f>
        <v>QUESTION 28</v>
      </c>
      <c r="BE1" s="20">
        <f>'SELECTIONS SB POOL 2021'!BI1</f>
        <v>18</v>
      </c>
      <c r="BF1" s="20" t="str">
        <f>'SELECTIONS SB POOL 2021'!BJ1</f>
        <v>QUESTION 29</v>
      </c>
      <c r="BG1" s="20">
        <f>'SELECTIONS SB POOL 2021'!BK1</f>
        <v>18</v>
      </c>
      <c r="BH1" s="20" t="str">
        <f>'SELECTIONS SB POOL 2021'!BL1</f>
        <v>QUESTION 30</v>
      </c>
      <c r="BI1" s="20">
        <f>'SELECTIONS SB POOL 2021'!BM1</f>
        <v>17</v>
      </c>
      <c r="BJ1" s="20" t="str">
        <f>'SELECTIONS SB POOL 2021'!BN1</f>
        <v>QUESTION 31</v>
      </c>
      <c r="BK1" s="20">
        <f>'SELECTIONS SB POOL 2021'!BO1</f>
        <v>18</v>
      </c>
      <c r="BL1" s="20" t="str">
        <f>'SELECTIONS SB POOL 2021'!BP1</f>
        <v>QUESTION 32</v>
      </c>
      <c r="BM1" s="20">
        <f>'SELECTIONS SB POOL 2021'!BQ1</f>
        <v>17</v>
      </c>
      <c r="BN1" s="20" t="str">
        <f>'SELECTIONS SB POOL 2021'!BR1</f>
        <v>QUESTION 33</v>
      </c>
      <c r="BO1" s="20">
        <f>'SELECTIONS SB POOL 2021'!BS1</f>
        <v>18</v>
      </c>
      <c r="BP1" s="20" t="str">
        <f>'SELECTIONS SB POOL 2021'!BT1</f>
        <v>QUESTION 34</v>
      </c>
      <c r="BQ1" s="20">
        <f>'SELECTIONS SB POOL 2021'!BU1</f>
        <v>15</v>
      </c>
      <c r="BR1" s="20" t="str">
        <f>'SELECTIONS SB POOL 2021'!BV1</f>
        <v>QUESTION 35</v>
      </c>
      <c r="BS1" s="20">
        <f>'SELECTIONS SB POOL 2021'!BW1</f>
        <v>18</v>
      </c>
      <c r="BT1" s="20" t="str">
        <f>'SELECTIONS SB POOL 2021'!BX1</f>
        <v>QUESTION 36</v>
      </c>
      <c r="BU1" s="20">
        <f>'SELECTIONS SB POOL 2021'!BY1</f>
        <v>15</v>
      </c>
      <c r="BV1" s="20" t="str">
        <f>'SELECTIONS SB POOL 2021'!BZ1</f>
        <v>QUESTION 37</v>
      </c>
      <c r="BW1" s="20">
        <f>'SELECTIONS SB POOL 2021'!CA1</f>
        <v>15</v>
      </c>
      <c r="BX1" s="20" t="str">
        <f>'SELECTIONS SB POOL 2021'!CB1</f>
        <v>QUESTION 38</v>
      </c>
      <c r="BY1" s="20">
        <f>'SELECTIONS SB POOL 2021'!CC1</f>
        <v>11</v>
      </c>
      <c r="BZ1" s="20" t="str">
        <f>'SELECTIONS SB POOL 2021'!CD1</f>
        <v>QUESTION 39</v>
      </c>
      <c r="CA1" s="20">
        <f>'SELECTIONS SB POOL 2021'!CE1</f>
        <v>15</v>
      </c>
      <c r="CB1" s="20" t="str">
        <f>'SELECTIONS SB POOL 2021'!CF1</f>
        <v>QUESTION 40</v>
      </c>
      <c r="CC1" s="20">
        <f>'SELECTIONS SB POOL 2021'!CG1</f>
        <v>20</v>
      </c>
      <c r="CD1" s="20" t="str">
        <f>'SELECTIONS SB POOL 2021'!CH1</f>
        <v>QUESTION 41</v>
      </c>
      <c r="CE1" s="20">
        <f>'SELECTIONS SB POOL 2021'!CI1</f>
        <v>10</v>
      </c>
      <c r="CF1" s="20" t="str">
        <f>'SELECTIONS SB POOL 2021'!CJ1</f>
        <v>QUESTION 42</v>
      </c>
      <c r="CG1" s="20">
        <f>'SELECTIONS SB POOL 2021'!CK1</f>
        <v>15</v>
      </c>
      <c r="CH1" s="20" t="str">
        <f>'SELECTIONS SB POOL 2021'!CL1</f>
        <v>QUESTION 43</v>
      </c>
      <c r="CI1" s="20">
        <f>'SELECTIONS SB POOL 2021'!CM1</f>
        <v>10</v>
      </c>
      <c r="CJ1" s="20" t="str">
        <f>'SELECTIONS SB POOL 2021'!CN1</f>
        <v>QUESTION 44</v>
      </c>
      <c r="CK1" s="20">
        <f>'SELECTIONS SB POOL 2021'!CO1</f>
        <v>5</v>
      </c>
      <c r="CL1" s="20" t="str">
        <f>'SELECTIONS SB POOL 2021'!CP1</f>
        <v>QUESTION 45</v>
      </c>
      <c r="CM1" s="20">
        <f>'SELECTIONS SB POOL 2021'!CQ1</f>
        <v>13</v>
      </c>
      <c r="CN1" s="20" t="str">
        <f>'SELECTIONS SB POOL 2021'!CR1</f>
        <v>QUESTION 46</v>
      </c>
      <c r="CO1" s="20">
        <f>'SELECTIONS SB POOL 2021'!CS1</f>
        <v>17</v>
      </c>
      <c r="CP1" s="20" t="str">
        <f>'SELECTIONS SB POOL 2021'!CT1</f>
        <v>QUESTION 47</v>
      </c>
      <c r="CQ1" s="20">
        <f>'SELECTIONS SB POOL 2021'!CU1</f>
        <v>16</v>
      </c>
      <c r="CR1" s="20" t="str">
        <f>'SELECTIONS SB POOL 2021'!CV1</f>
        <v>QUESTION 48</v>
      </c>
      <c r="CS1" s="20">
        <f>'SELECTIONS SB POOL 2021'!CW1</f>
        <v>14</v>
      </c>
      <c r="CT1" s="20" t="str">
        <f>'SELECTIONS SB POOL 2021'!CX1</f>
        <v>QUESTION 49</v>
      </c>
      <c r="CU1" s="20">
        <f>'SELECTIONS SB POOL 2021'!CY1</f>
        <v>8</v>
      </c>
      <c r="CV1" s="20" t="str">
        <f>'SELECTIONS SB POOL 2021'!CZ1</f>
        <v>QUESTION 50</v>
      </c>
      <c r="CW1" s="20">
        <f>'SELECTIONS SB POOL 2021'!DA1</f>
        <v>15</v>
      </c>
    </row>
    <row r="2" spans="2:101" s="2" customFormat="1" x14ac:dyDescent="0.25">
      <c r="B2" s="1" t="s">
        <v>116</v>
      </c>
      <c r="C2" s="3">
        <f>COUNTIF('SELECTIONS SB POOL 2021'!F$5:F$106,B2)</f>
        <v>34</v>
      </c>
      <c r="D2" s="1" t="s">
        <v>116</v>
      </c>
      <c r="E2" s="3">
        <f>COUNTIF('SELECTIONS SB POOL 2021'!H$5:H$106,D2)</f>
        <v>58</v>
      </c>
      <c r="F2" s="1" t="s">
        <v>116</v>
      </c>
      <c r="G2" s="3">
        <f>COUNTIF('SELECTIONS SB POOL 2021'!J$5:J$106,F2)</f>
        <v>36</v>
      </c>
      <c r="H2" s="1" t="s">
        <v>116</v>
      </c>
      <c r="I2" s="3">
        <f>COUNTIF('SELECTIONS SB POOL 2021'!L$5:L$106,H2)</f>
        <v>41</v>
      </c>
      <c r="J2" s="1" t="s">
        <v>116</v>
      </c>
      <c r="K2" s="3">
        <f>COUNTIF('SELECTIONS SB POOL 2021'!N$5:N$106,J2)</f>
        <v>43</v>
      </c>
      <c r="L2" s="1" t="s">
        <v>116</v>
      </c>
      <c r="M2" s="3">
        <f>COUNTIF('SELECTIONS SB POOL 2021'!P$5:P$106,L2)</f>
        <v>45</v>
      </c>
      <c r="N2" s="1" t="s">
        <v>116</v>
      </c>
      <c r="O2" s="3">
        <f>COUNTIF('SELECTIONS SB POOL 2021'!R$5:R$106,N2)</f>
        <v>51</v>
      </c>
      <c r="P2" s="1" t="s">
        <v>116</v>
      </c>
      <c r="Q2" s="3">
        <f>COUNTIF('SELECTIONS SB POOL 2021'!T$5:T$106,P2)</f>
        <v>44</v>
      </c>
      <c r="R2" s="1" t="s">
        <v>116</v>
      </c>
      <c r="S2" s="3">
        <f>COUNTIF('SELECTIONS SB POOL 2021'!V$5:V$106,R2)</f>
        <v>19</v>
      </c>
      <c r="T2" s="1" t="s">
        <v>116</v>
      </c>
      <c r="U2" s="3">
        <f>COUNTIF('SELECTIONS SB POOL 2021'!X$5:X$106,T2)</f>
        <v>40</v>
      </c>
      <c r="V2" s="1" t="s">
        <v>116</v>
      </c>
      <c r="W2" s="3">
        <f>COUNTIF('SELECTIONS SB POOL 2021'!Z$5:Z$106,V2)</f>
        <v>0</v>
      </c>
      <c r="X2" s="1" t="s">
        <v>116</v>
      </c>
      <c r="Y2" s="3">
        <f>COUNTIF('SELECTIONS SB POOL 2021'!AB$5:AB$106,X2)</f>
        <v>0</v>
      </c>
      <c r="Z2" s="1" t="s">
        <v>116</v>
      </c>
      <c r="AA2" s="3">
        <f>COUNTIF('SELECTIONS SB POOL 2021'!AD$5:AD$106,Z2)</f>
        <v>3</v>
      </c>
      <c r="AB2" s="1" t="s">
        <v>116</v>
      </c>
      <c r="AC2" s="3">
        <f>COUNTIF('SELECTIONS SB POOL 2021'!AF$5:AF$106,AB2)</f>
        <v>22</v>
      </c>
      <c r="AD2" s="1" t="s">
        <v>116</v>
      </c>
      <c r="AE2" s="3">
        <f>COUNTIF('SELECTIONS SB POOL 2021'!AH$5:AH$106,AD2)</f>
        <v>30</v>
      </c>
      <c r="AF2" s="1" t="s">
        <v>116</v>
      </c>
      <c r="AG2" s="3">
        <f>COUNTIF('SELECTIONS SB POOL 2021'!AJ$5:AJ$106,AF2)</f>
        <v>15</v>
      </c>
      <c r="AH2" s="1" t="s">
        <v>116</v>
      </c>
      <c r="AI2" s="3">
        <f>COUNTIF('SELECTIONS SB POOL 2021'!AL$5:AL$106,AH2)</f>
        <v>1</v>
      </c>
      <c r="AJ2" s="1" t="s">
        <v>116</v>
      </c>
      <c r="AK2" s="3">
        <f>COUNTIF('SELECTIONS SB POOL 2021'!AN$5:AN$106,AJ2)</f>
        <v>59</v>
      </c>
      <c r="AL2" s="1" t="s">
        <v>116</v>
      </c>
      <c r="AM2" s="3">
        <f>COUNTIF('SELECTIONS SB POOL 2021'!AP$5:AP$106,AL2)</f>
        <v>82</v>
      </c>
      <c r="AN2" s="1" t="s">
        <v>116</v>
      </c>
      <c r="AO2" s="3">
        <f>COUNTIF('SELECTIONS SB POOL 2021'!AR$5:AR$106,AN2)</f>
        <v>71</v>
      </c>
      <c r="AP2" s="1" t="s">
        <v>116</v>
      </c>
      <c r="AQ2" s="3">
        <f>COUNTIF('SELECTIONS SB POOL 2021'!AT$5:AT$106,AP2)</f>
        <v>77</v>
      </c>
      <c r="AR2" s="1" t="s">
        <v>116</v>
      </c>
      <c r="AS2" s="3">
        <f>COUNTIF('SELECTIONS SB POOL 2021'!AV$5:AV$106,AR2)</f>
        <v>102</v>
      </c>
      <c r="AT2" s="1" t="s">
        <v>116</v>
      </c>
      <c r="AU2" s="3">
        <f>COUNTIF('SELECTIONS SB POOL 2021'!AX$5:AX$106,AT2)</f>
        <v>41</v>
      </c>
      <c r="AV2" s="1" t="s">
        <v>116</v>
      </c>
      <c r="AW2" s="3">
        <f>COUNTIF('SELECTIONS SB POOL 2021'!AZ$5:AZ$106,AV2)</f>
        <v>50</v>
      </c>
      <c r="AX2" s="1" t="s">
        <v>116</v>
      </c>
      <c r="AY2" s="3">
        <f>COUNTIF('SELECTIONS SB POOL 2021'!BB$5:BB$106,AX2)</f>
        <v>16</v>
      </c>
      <c r="AZ2" s="1" t="s">
        <v>116</v>
      </c>
      <c r="BA2" s="3">
        <f>COUNTIF('SELECTIONS SB POOL 2021'!BD$5:BD$106,AZ2)</f>
        <v>47</v>
      </c>
      <c r="BB2" s="1" t="s">
        <v>116</v>
      </c>
      <c r="BC2" s="3">
        <f>COUNTIF('SELECTIONS SB POOL 2021'!BF$5:BF$106,BB2)</f>
        <v>82</v>
      </c>
      <c r="BD2" s="1" t="s">
        <v>116</v>
      </c>
      <c r="BE2" s="3">
        <f>COUNTIF('SELECTIONS SB POOL 2021'!BH$5:BH$106,BD2)</f>
        <v>28</v>
      </c>
      <c r="BF2" s="1" t="s">
        <v>116</v>
      </c>
      <c r="BG2" s="3">
        <f>COUNTIF('SELECTIONS SB POOL 2021'!BJ$5:BJ$106,BF2)</f>
        <v>60</v>
      </c>
      <c r="BH2" s="1" t="s">
        <v>116</v>
      </c>
      <c r="BI2" s="3">
        <f>COUNTIF('SELECTIONS SB POOL 2021'!BL$5:BL$106,BH2)</f>
        <v>55</v>
      </c>
      <c r="BJ2" s="1" t="s">
        <v>116</v>
      </c>
      <c r="BK2" s="3">
        <f>COUNTIF('SELECTIONS SB POOL 2021'!BN$5:BN$106,BJ2)</f>
        <v>66</v>
      </c>
      <c r="BL2" s="1" t="s">
        <v>116</v>
      </c>
      <c r="BM2" s="3">
        <f>COUNTIF('SELECTIONS SB POOL 2021'!BP$5:BP$106,BL2)</f>
        <v>87</v>
      </c>
      <c r="BN2" s="1" t="s">
        <v>116</v>
      </c>
      <c r="BO2" s="3">
        <f>COUNTIF('SELECTIONS SB POOL 2021'!BR$5:BR$106,BN2)</f>
        <v>49</v>
      </c>
      <c r="BP2" s="1" t="s">
        <v>116</v>
      </c>
      <c r="BQ2" s="3">
        <f>COUNTIF('SELECTIONS SB POOL 2021'!BT$5:BT$106,BP2)</f>
        <v>49</v>
      </c>
      <c r="BR2" s="1" t="s">
        <v>116</v>
      </c>
      <c r="BS2" s="3">
        <f>COUNTIF('SELECTIONS SB POOL 2021'!BV$5:BV$106,BR2)</f>
        <v>57</v>
      </c>
      <c r="BT2" s="1" t="s">
        <v>116</v>
      </c>
      <c r="BU2" s="3">
        <f>COUNTIF('SELECTIONS SB POOL 2021'!BX$5:BX$106,BT2)</f>
        <v>61</v>
      </c>
      <c r="BV2" s="1" t="s">
        <v>116</v>
      </c>
      <c r="BW2" s="3">
        <f>COUNTIF('SELECTIONS SB POOL 2021'!BZ$5:BZ$106,BV2)</f>
        <v>85</v>
      </c>
      <c r="BX2" s="1" t="s">
        <v>116</v>
      </c>
      <c r="BY2" s="3">
        <f>COUNTIF('SELECTIONS SB POOL 2021'!CB$5:CB$106,BX2)</f>
        <v>48</v>
      </c>
      <c r="BZ2" s="1" t="s">
        <v>116</v>
      </c>
      <c r="CA2" s="3">
        <f>COUNTIF('SELECTIONS SB POOL 2021'!CD$5:CD$106,BZ2)</f>
        <v>73</v>
      </c>
      <c r="CB2" s="1" t="s">
        <v>116</v>
      </c>
      <c r="CC2" s="3">
        <f>COUNTIF('SELECTIONS SB POOL 2021'!CF$5:CF$106,CB2)</f>
        <v>97</v>
      </c>
      <c r="CD2" s="1" t="s">
        <v>116</v>
      </c>
      <c r="CE2" s="3">
        <f>COUNTIF('SELECTIONS SB POOL 2021'!CH$5:CH$106,CD2)</f>
        <v>34</v>
      </c>
      <c r="CF2" s="1" t="s">
        <v>116</v>
      </c>
      <c r="CG2" s="3">
        <f>COUNTIF('SELECTIONS SB POOL 2021'!CJ$5:CJ$106,CF2)</f>
        <v>48</v>
      </c>
      <c r="CH2" s="1" t="s">
        <v>116</v>
      </c>
      <c r="CI2" s="3">
        <f>COUNTIF('SELECTIONS SB POOL 2021'!CL$5:CL$106,CH2)</f>
        <v>42</v>
      </c>
      <c r="CJ2" s="1" t="s">
        <v>116</v>
      </c>
      <c r="CK2" s="3">
        <f>COUNTIF('SELECTIONS SB POOL 2021'!CN$5:CN$106,CJ2)</f>
        <v>15</v>
      </c>
      <c r="CL2" s="1" t="s">
        <v>116</v>
      </c>
      <c r="CM2" s="3">
        <f>COUNTIF('SELECTIONS SB POOL 2021'!CP$5:CP$106,CL2)</f>
        <v>6</v>
      </c>
      <c r="CN2" s="1" t="s">
        <v>116</v>
      </c>
      <c r="CO2" s="3">
        <f>COUNTIF('SELECTIONS SB POOL 2021'!CR$5:CR$106,CN2)</f>
        <v>67</v>
      </c>
      <c r="CP2" s="1" t="s">
        <v>116</v>
      </c>
      <c r="CQ2" s="3">
        <f>COUNTIF('SELECTIONS SB POOL 2021'!CT$5:CT$106,CP2)</f>
        <v>58</v>
      </c>
      <c r="CR2" s="1" t="s">
        <v>116</v>
      </c>
      <c r="CS2" s="3">
        <f>COUNTIF('SELECTIONS SB POOL 2021'!CV$5:CV$106,CR2)</f>
        <v>20</v>
      </c>
      <c r="CT2" s="1" t="s">
        <v>116</v>
      </c>
      <c r="CU2" s="3">
        <f>COUNTIF('SELECTIONS SB POOL 2021'!CX$5:CX$106,CT2)</f>
        <v>7</v>
      </c>
      <c r="CV2" s="1" t="s">
        <v>116</v>
      </c>
      <c r="CW2" s="3">
        <f>COUNTIF('SELECTIONS SB POOL 2021'!CZ$5:CZ$106,CV2)</f>
        <v>78</v>
      </c>
    </row>
    <row r="3" spans="2:101" s="2" customFormat="1" x14ac:dyDescent="0.25">
      <c r="B3" s="1" t="s">
        <v>117</v>
      </c>
      <c r="C3" s="3">
        <f>COUNTIF('SELECTIONS SB POOL 2021'!F$5:F$106,B3)</f>
        <v>68</v>
      </c>
      <c r="D3" s="1" t="s">
        <v>117</v>
      </c>
      <c r="E3" s="3">
        <f>COUNTIF('SELECTIONS SB POOL 2021'!H$5:H$106,D3)</f>
        <v>44</v>
      </c>
      <c r="F3" s="1" t="s">
        <v>117</v>
      </c>
      <c r="G3" s="3">
        <f>COUNTIF('SELECTIONS SB POOL 2021'!J$5:J$106,F3)</f>
        <v>58</v>
      </c>
      <c r="H3" s="1" t="s">
        <v>117</v>
      </c>
      <c r="I3" s="3">
        <f>COUNTIF('SELECTIONS SB POOL 2021'!L$5:L$106,H3)</f>
        <v>61</v>
      </c>
      <c r="J3" s="1" t="s">
        <v>117</v>
      </c>
      <c r="K3" s="3">
        <f>COUNTIF('SELECTIONS SB POOL 2021'!N$5:N$106,J3)</f>
        <v>59</v>
      </c>
      <c r="L3" s="1" t="s">
        <v>117</v>
      </c>
      <c r="M3" s="3">
        <f>COUNTIF('SELECTIONS SB POOL 2021'!P$5:P$106,L3)</f>
        <v>57</v>
      </c>
      <c r="N3" s="1" t="s">
        <v>117</v>
      </c>
      <c r="O3" s="3">
        <f>COUNTIF('SELECTIONS SB POOL 2021'!R$5:R$106,N3)</f>
        <v>51</v>
      </c>
      <c r="P3" s="1" t="s">
        <v>117</v>
      </c>
      <c r="Q3" s="3">
        <f>COUNTIF('SELECTIONS SB POOL 2021'!T$5:T$106,P3)</f>
        <v>58</v>
      </c>
      <c r="R3" s="1" t="s">
        <v>117</v>
      </c>
      <c r="S3" s="3">
        <f>COUNTIF('SELECTIONS SB POOL 2021'!V$5:V$106,R3)</f>
        <v>83</v>
      </c>
      <c r="T3" s="1" t="s">
        <v>117</v>
      </c>
      <c r="U3" s="3">
        <f>COUNTIF('SELECTIONS SB POOL 2021'!X$5:X$106,T3)</f>
        <v>33</v>
      </c>
      <c r="V3" s="1" t="s">
        <v>117</v>
      </c>
      <c r="W3" s="3">
        <f>COUNTIF('SELECTIONS SB POOL 2021'!Z$5:Z$106,V3)</f>
        <v>4</v>
      </c>
      <c r="X3" s="1" t="s">
        <v>117</v>
      </c>
      <c r="Y3" s="3">
        <f>COUNTIF('SELECTIONS SB POOL 2021'!AB$5:AB$106,X3)</f>
        <v>5</v>
      </c>
      <c r="Z3" s="1" t="s">
        <v>117</v>
      </c>
      <c r="AA3" s="3">
        <f>COUNTIF('SELECTIONS SB POOL 2021'!AD$5:AD$106,Z3)</f>
        <v>5</v>
      </c>
      <c r="AB3" s="1" t="s">
        <v>117</v>
      </c>
      <c r="AC3" s="3">
        <f>COUNTIF('SELECTIONS SB POOL 2021'!AF$5:AF$106,AB3)</f>
        <v>12</v>
      </c>
      <c r="AD3" s="1" t="s">
        <v>117</v>
      </c>
      <c r="AE3" s="3">
        <f>COUNTIF('SELECTIONS SB POOL 2021'!AH$5:AH$106,AD3)</f>
        <v>14</v>
      </c>
      <c r="AF3" s="1" t="s">
        <v>117</v>
      </c>
      <c r="AG3" s="3">
        <f>COUNTIF('SELECTIONS SB POOL 2021'!AJ$5:AJ$106,AF3)</f>
        <v>21</v>
      </c>
      <c r="AH3" s="1" t="s">
        <v>117</v>
      </c>
      <c r="AI3" s="3">
        <f>COUNTIF('SELECTIONS SB POOL 2021'!AL$5:AL$106,AH3)</f>
        <v>41</v>
      </c>
      <c r="AJ3" s="1" t="s">
        <v>117</v>
      </c>
      <c r="AK3" s="3">
        <f>COUNTIF('SELECTIONS SB POOL 2021'!AN$5:AN$106,AJ3)</f>
        <v>43</v>
      </c>
      <c r="AL3" s="1" t="s">
        <v>117</v>
      </c>
      <c r="AM3" s="3">
        <f>COUNTIF('SELECTIONS SB POOL 2021'!AP$5:AP$106,AL3)</f>
        <v>20</v>
      </c>
      <c r="AN3" s="1" t="s">
        <v>117</v>
      </c>
      <c r="AO3" s="3">
        <f>COUNTIF('SELECTIONS SB POOL 2021'!AR$5:AR$106,AN3)</f>
        <v>31</v>
      </c>
      <c r="AP3" s="1" t="s">
        <v>117</v>
      </c>
      <c r="AQ3" s="3">
        <f>COUNTIF('SELECTIONS SB POOL 2021'!AT$5:AT$106,AP3)</f>
        <v>25</v>
      </c>
      <c r="AR3" s="1" t="s">
        <v>117</v>
      </c>
      <c r="AS3" s="3">
        <f>COUNTIF('SELECTIONS SB POOL 2021'!AV$5:AV$106,AR3)</f>
        <v>0</v>
      </c>
      <c r="AT3" s="1" t="s">
        <v>117</v>
      </c>
      <c r="AU3" s="3">
        <f>COUNTIF('SELECTIONS SB POOL 2021'!AX$5:AX$106,AT3)</f>
        <v>61</v>
      </c>
      <c r="AV3" s="1" t="s">
        <v>117</v>
      </c>
      <c r="AW3" s="3">
        <f>COUNTIF('SELECTIONS SB POOL 2021'!AZ$5:AZ$106,AV3)</f>
        <v>52</v>
      </c>
      <c r="AX3" s="1" t="s">
        <v>117</v>
      </c>
      <c r="AY3" s="3">
        <f>COUNTIF('SELECTIONS SB POOL 2021'!BB$5:BB$106,AX3)</f>
        <v>86</v>
      </c>
      <c r="AZ3" s="1" t="s">
        <v>117</v>
      </c>
      <c r="BA3" s="3">
        <f>COUNTIF('SELECTIONS SB POOL 2021'!BD$5:BD$106,AZ3)</f>
        <v>55</v>
      </c>
      <c r="BB3" s="1" t="s">
        <v>117</v>
      </c>
      <c r="BC3" s="3">
        <f>COUNTIF('SELECTIONS SB POOL 2021'!BF$5:BF$106,BB3)</f>
        <v>20</v>
      </c>
      <c r="BD3" s="1" t="s">
        <v>117</v>
      </c>
      <c r="BE3" s="3">
        <f>COUNTIF('SELECTIONS SB POOL 2021'!BH$5:BH$106,BD3)</f>
        <v>74</v>
      </c>
      <c r="BF3" s="1" t="s">
        <v>117</v>
      </c>
      <c r="BG3" s="3">
        <f>COUNTIF('SELECTIONS SB POOL 2021'!BJ$5:BJ$106,BF3)</f>
        <v>42</v>
      </c>
      <c r="BH3" s="1" t="s">
        <v>117</v>
      </c>
      <c r="BI3" s="3">
        <f>COUNTIF('SELECTIONS SB POOL 2021'!BL$5:BL$106,BH3)</f>
        <v>47</v>
      </c>
      <c r="BJ3" s="1" t="s">
        <v>117</v>
      </c>
      <c r="BK3" s="3">
        <f>COUNTIF('SELECTIONS SB POOL 2021'!BN$5:BN$106,BJ3)</f>
        <v>35</v>
      </c>
      <c r="BL3" s="1" t="s">
        <v>117</v>
      </c>
      <c r="BM3" s="3">
        <f>COUNTIF('SELECTIONS SB POOL 2021'!BP$5:BP$106,BL3)</f>
        <v>14</v>
      </c>
      <c r="BN3" s="1" t="s">
        <v>117</v>
      </c>
      <c r="BO3" s="3">
        <f>COUNTIF('SELECTIONS SB POOL 2021'!BR$5:BR$106,BN3)</f>
        <v>53</v>
      </c>
      <c r="BP3" s="1" t="s">
        <v>117</v>
      </c>
      <c r="BQ3" s="3">
        <f>COUNTIF('SELECTIONS SB POOL 2021'!BT$5:BT$106,BP3)</f>
        <v>53</v>
      </c>
      <c r="BR3" s="1" t="s">
        <v>117</v>
      </c>
      <c r="BS3" s="3">
        <f>COUNTIF('SELECTIONS SB POOL 2021'!BV$5:BV$106,BR3)</f>
        <v>45</v>
      </c>
      <c r="BT3" s="1" t="s">
        <v>117</v>
      </c>
      <c r="BU3" s="3">
        <f>COUNTIF('SELECTIONS SB POOL 2021'!BX$5:BX$106,BT3)</f>
        <v>41</v>
      </c>
      <c r="BV3" s="1" t="s">
        <v>117</v>
      </c>
      <c r="BW3" s="3">
        <f>COUNTIF('SELECTIONS SB POOL 2021'!BZ$5:BZ$106,BV3)</f>
        <v>17</v>
      </c>
      <c r="BX3" s="1" t="s">
        <v>117</v>
      </c>
      <c r="BY3" s="3">
        <f>COUNTIF('SELECTIONS SB POOL 2021'!CB$5:CB$106,BX3)</f>
        <v>54</v>
      </c>
      <c r="BZ3" s="1" t="s">
        <v>117</v>
      </c>
      <c r="CA3" s="3">
        <f>COUNTIF('SELECTIONS SB POOL 2021'!CD$5:CD$106,BZ3)</f>
        <v>29</v>
      </c>
      <c r="CB3" s="1" t="s">
        <v>117</v>
      </c>
      <c r="CC3" s="3">
        <f>COUNTIF('SELECTIONS SB POOL 2021'!CF$5:CF$106,CB3)</f>
        <v>5</v>
      </c>
      <c r="CD3" s="1" t="s">
        <v>117</v>
      </c>
      <c r="CE3" s="3">
        <f>COUNTIF('SELECTIONS SB POOL 2021'!CH$5:CH$106,CD3)</f>
        <v>68</v>
      </c>
      <c r="CF3" s="1" t="s">
        <v>117</v>
      </c>
      <c r="CG3" s="3">
        <f>COUNTIF('SELECTIONS SB POOL 2021'!CJ$5:CJ$106,CF3)</f>
        <v>54</v>
      </c>
      <c r="CH3" s="1" t="s">
        <v>117</v>
      </c>
      <c r="CI3" s="3">
        <f>COUNTIF('SELECTIONS SB POOL 2021'!CL$5:CL$106,CH3)</f>
        <v>60</v>
      </c>
      <c r="CJ3" s="1" t="s">
        <v>117</v>
      </c>
      <c r="CK3" s="3">
        <f>COUNTIF('SELECTIONS SB POOL 2021'!CN$5:CN$106,CJ3)</f>
        <v>86</v>
      </c>
      <c r="CL3" s="1" t="s">
        <v>117</v>
      </c>
      <c r="CM3" s="3">
        <f>COUNTIF('SELECTIONS SB POOL 2021'!CP$5:CP$106,CL3)</f>
        <v>55</v>
      </c>
      <c r="CN3" s="1" t="s">
        <v>117</v>
      </c>
      <c r="CO3" s="3">
        <f>COUNTIF('SELECTIONS SB POOL 2021'!CR$5:CR$106,CN3)</f>
        <v>35</v>
      </c>
      <c r="CP3" s="1" t="s">
        <v>117</v>
      </c>
      <c r="CQ3" s="3">
        <f>COUNTIF('SELECTIONS SB POOL 2021'!CT$5:CT$106,CP3)</f>
        <v>44</v>
      </c>
      <c r="CR3" s="1" t="s">
        <v>117</v>
      </c>
      <c r="CS3" s="3">
        <f>COUNTIF('SELECTIONS SB POOL 2021'!CV$5:CV$106,CR3)</f>
        <v>82</v>
      </c>
      <c r="CT3" s="1" t="s">
        <v>117</v>
      </c>
      <c r="CU3" s="3">
        <f>COUNTIF('SELECTIONS SB POOL 2021'!CX$5:CX$106,CT3)</f>
        <v>95</v>
      </c>
      <c r="CV3" s="1" t="s">
        <v>117</v>
      </c>
      <c r="CW3" s="3">
        <f>COUNTIF('SELECTIONS SB POOL 2021'!CZ$5:CZ$106,CV3)</f>
        <v>24</v>
      </c>
    </row>
    <row r="4" spans="2:101" s="2" customFormat="1" x14ac:dyDescent="0.25">
      <c r="B4" s="1"/>
      <c r="C4" s="1"/>
      <c r="D4" s="1"/>
      <c r="E4" s="1"/>
      <c r="F4" s="1" t="s">
        <v>118</v>
      </c>
      <c r="G4" s="3">
        <f>COUNTIF('SELECTIONS SB POOL 2021'!J$5:J$106,F4)</f>
        <v>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118</v>
      </c>
      <c r="U4" s="3">
        <f>COUNTIF('SELECTIONS SB POOL 2021'!X$5:X$106,T4)</f>
        <v>14</v>
      </c>
      <c r="V4" s="1" t="s">
        <v>118</v>
      </c>
      <c r="W4" s="3">
        <f>COUNTIF('SELECTIONS SB POOL 2021'!Z$5:Z$106,V4)</f>
        <v>0</v>
      </c>
      <c r="X4" s="1" t="s">
        <v>118</v>
      </c>
      <c r="Y4" s="3">
        <f>COUNTIF('SELECTIONS SB POOL 2021'!AB$5:AB$106,X4)</f>
        <v>0</v>
      </c>
      <c r="Z4" s="1" t="s">
        <v>118</v>
      </c>
      <c r="AA4" s="3">
        <f>COUNTIF('SELECTIONS SB POOL 2021'!AD$5:AD$106,Z4)</f>
        <v>1</v>
      </c>
      <c r="AB4" s="1" t="s">
        <v>118</v>
      </c>
      <c r="AC4" s="3">
        <f>COUNTIF('SELECTIONS SB POOL 2021'!AF$5:AF$106,AB4)</f>
        <v>67</v>
      </c>
      <c r="AD4" s="1" t="s">
        <v>118</v>
      </c>
      <c r="AE4" s="3">
        <f>COUNTIF('SELECTIONS SB POOL 2021'!AH$5:AH$106,AD4)</f>
        <v>57</v>
      </c>
      <c r="AF4" s="1" t="s">
        <v>118</v>
      </c>
      <c r="AG4" s="3">
        <f>COUNTIF('SELECTIONS SB POOL 2021'!AJ$5:AJ$106,AF4)</f>
        <v>65</v>
      </c>
      <c r="AH4" s="1" t="s">
        <v>118</v>
      </c>
      <c r="AI4" s="3">
        <f>COUNTIF('SELECTIONS SB POOL 2021'!AL$5:AL$106,AH4)</f>
        <v>30</v>
      </c>
      <c r="AJ4" s="1"/>
      <c r="AK4" s="1"/>
      <c r="AL4" s="1"/>
      <c r="AM4" s="1"/>
      <c r="AN4" s="1"/>
      <c r="AO4" s="1"/>
      <c r="AP4" s="1"/>
      <c r="AQ4" s="3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 t="s">
        <v>118</v>
      </c>
      <c r="BS4" s="3">
        <f>COUNTIF('SELECTIONS SB POOL 2021'!BV$5:BV$106,BR4)</f>
        <v>0</v>
      </c>
      <c r="BT4" s="1"/>
      <c r="BU4" s="1"/>
      <c r="BV4" s="1"/>
      <c r="BW4" s="1"/>
      <c r="BX4" s="1"/>
      <c r="BY4" s="1"/>
      <c r="BZ4" s="1"/>
      <c r="CA4" s="1"/>
      <c r="CB4" s="1" t="s">
        <v>118</v>
      </c>
      <c r="CC4" s="3">
        <f>COUNTIF('SELECTIONS SB POOL 2021'!CF$5:CF$106,CB4)</f>
        <v>0</v>
      </c>
      <c r="CD4" s="1"/>
      <c r="CE4" s="1"/>
      <c r="CF4" s="1"/>
      <c r="CG4" s="1"/>
      <c r="CH4" s="1"/>
      <c r="CI4" s="1"/>
      <c r="CJ4" s="1"/>
      <c r="CK4" s="1"/>
      <c r="CL4" s="1" t="s">
        <v>118</v>
      </c>
      <c r="CM4" s="3">
        <f>COUNTIF('SELECTIONS SB POOL 2021'!CP$5:CP$106,CL4)</f>
        <v>26</v>
      </c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2:101" s="2" customForma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119</v>
      </c>
      <c r="U5" s="3">
        <f>COUNTIF('SELECTIONS SB POOL 2021'!X$5:X$106,T5)</f>
        <v>14</v>
      </c>
      <c r="V5" s="1" t="s">
        <v>119</v>
      </c>
      <c r="W5" s="3">
        <f>COUNTIF('SELECTIONS SB POOL 2021'!Z$5:Z$106,V5)</f>
        <v>3</v>
      </c>
      <c r="X5" s="1" t="s">
        <v>119</v>
      </c>
      <c r="Y5" s="3">
        <f>COUNTIF('SELECTIONS SB POOL 2021'!AB$5:AB$106,X5)</f>
        <v>0</v>
      </c>
      <c r="Z5" s="1" t="s">
        <v>119</v>
      </c>
      <c r="AA5" s="3">
        <f>COUNTIF('SELECTIONS SB POOL 2021'!AD$5:AD$106,Z5)</f>
        <v>6</v>
      </c>
      <c r="AB5" s="1" t="s">
        <v>119</v>
      </c>
      <c r="AC5" s="3">
        <f>COUNTIF('SELECTIONS SB POOL 2021'!AF$5:AF$106,AB5)</f>
        <v>1</v>
      </c>
      <c r="AD5" s="1" t="s">
        <v>119</v>
      </c>
      <c r="AE5" s="3">
        <f>COUNTIF('SELECTIONS SB POOL 2021'!AH$5:AH$106,AD5)</f>
        <v>1</v>
      </c>
      <c r="AF5" s="1" t="s">
        <v>119</v>
      </c>
      <c r="AG5" s="3">
        <f>COUNTIF('SELECTIONS SB POOL 2021'!AJ$5:AJ$106,AF5)</f>
        <v>1</v>
      </c>
      <c r="AH5" s="1" t="s">
        <v>119</v>
      </c>
      <c r="AI5" s="3">
        <f>COUNTIF('SELECTIONS SB POOL 2021'!AL$5:AL$106,AH5)</f>
        <v>24</v>
      </c>
      <c r="AJ5" s="1"/>
      <c r="AK5" s="1"/>
      <c r="AL5" s="1"/>
      <c r="AM5" s="1"/>
      <c r="AN5" s="1"/>
      <c r="AO5" s="1"/>
      <c r="AP5" s="1"/>
      <c r="AQ5" s="3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 t="s">
        <v>119</v>
      </c>
      <c r="CM5" s="3">
        <f>COUNTIF('SELECTIONS SB POOL 2021'!CP$5:CP$106,CL5)</f>
        <v>4</v>
      </c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2:101" s="2" customForma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120</v>
      </c>
      <c r="W6" s="3">
        <f>COUNTIF('SELECTIONS SB POOL 2021'!Z$5:Z$106,V6)</f>
        <v>15</v>
      </c>
      <c r="X6" s="1" t="s">
        <v>120</v>
      </c>
      <c r="Y6" s="3">
        <f>COUNTIF('SELECTIONS SB POOL 2021'!AB$5:AB$106,X6)</f>
        <v>21</v>
      </c>
      <c r="Z6" s="1" t="s">
        <v>120</v>
      </c>
      <c r="AA6" s="3">
        <f>COUNTIF('SELECTIONS SB POOL 2021'!AD$5:AD$106,Z6)</f>
        <v>25</v>
      </c>
      <c r="AB6" s="1" t="s">
        <v>120</v>
      </c>
      <c r="AC6" s="3">
        <f>COUNTIF('SELECTIONS SB POOL 2021'!AF$5:AF$106,AB6)</f>
        <v>0</v>
      </c>
      <c r="AD6" s="1" t="s">
        <v>120</v>
      </c>
      <c r="AE6" s="3">
        <f>COUNTIF('SELECTIONS SB POOL 2021'!AH$5:AH$106,AD6)</f>
        <v>0</v>
      </c>
      <c r="AF6" s="1" t="s">
        <v>120</v>
      </c>
      <c r="AG6" s="3">
        <f>COUNTIF('SELECTIONS SB POOL 2021'!AJ$5:AJ$106,AF6)</f>
        <v>0</v>
      </c>
      <c r="AH6" s="1" t="s">
        <v>120</v>
      </c>
      <c r="AI6" s="3">
        <f>COUNTIF('SELECTIONS SB POOL 2021'!AL$5:AL$106,AH6)</f>
        <v>6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 t="s">
        <v>120</v>
      </c>
      <c r="CM6" s="3">
        <f>COUNTIF('SELECTIONS SB POOL 2021'!CP$5:CP$106,CL6)</f>
        <v>5</v>
      </c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2:101" s="2" customForma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 t="s">
        <v>121</v>
      </c>
      <c r="W7" s="3">
        <f>COUNTIF('SELECTIONS SB POOL 2021'!Z$5:Z$106,V7)</f>
        <v>22</v>
      </c>
      <c r="X7" s="1" t="s">
        <v>121</v>
      </c>
      <c r="Y7" s="3">
        <f>COUNTIF('SELECTIONS SB POOL 2021'!AB$5:AB$106,X7)</f>
        <v>27</v>
      </c>
      <c r="Z7" s="1" t="s">
        <v>121</v>
      </c>
      <c r="AA7" s="3">
        <f>COUNTIF('SELECTIONS SB POOL 2021'!AD$5:AD$106,Z7)</f>
        <v>16</v>
      </c>
      <c r="AB7" s="1" t="s">
        <v>121</v>
      </c>
      <c r="AC7" s="3">
        <f>COUNTIF('SELECTIONS SB POOL 2021'!AF$5:AF$106,AB7)</f>
        <v>0</v>
      </c>
      <c r="AD7" s="1" t="s">
        <v>121</v>
      </c>
      <c r="AE7" s="3">
        <f>COUNTIF('SELECTIONS SB POOL 2021'!AH$5:AH$106,AD7)</f>
        <v>0</v>
      </c>
      <c r="AF7" s="1" t="s">
        <v>121</v>
      </c>
      <c r="AG7" s="3">
        <f>COUNTIF('SELECTIONS SB POOL 2021'!AJ$5:AJ$106,AF7)</f>
        <v>0</v>
      </c>
      <c r="AH7" s="1"/>
      <c r="AI7" s="3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 t="s">
        <v>121</v>
      </c>
      <c r="CM7" s="3">
        <f>COUNTIF('SELECTIONS SB POOL 2021'!CP$5:CP$106,CL7)</f>
        <v>2</v>
      </c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2:101" s="2" customForma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 t="s">
        <v>122</v>
      </c>
      <c r="W8" s="3">
        <f>COUNTIF('SELECTIONS SB POOL 2021'!Z$5:Z$106,V8)</f>
        <v>1</v>
      </c>
      <c r="X8" s="1" t="s">
        <v>122</v>
      </c>
      <c r="Y8" s="3">
        <f>COUNTIF('SELECTIONS SB POOL 2021'!AB$5:AB$106,X8)</f>
        <v>2</v>
      </c>
      <c r="Z8" s="1" t="s">
        <v>122</v>
      </c>
      <c r="AA8" s="3">
        <f>COUNTIF('SELECTIONS SB POOL 2021'!AD$5:AD$106,Z8)</f>
        <v>3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 t="s">
        <v>122</v>
      </c>
      <c r="CM8" s="3">
        <f>COUNTIF('SELECTIONS SB POOL 2021'!CP$5:CP$106,CL8)</f>
        <v>0</v>
      </c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2:101" s="2" customForma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 t="s">
        <v>123</v>
      </c>
      <c r="W9" s="3">
        <f>COUNTIF('SELECTIONS SB POOL 2021'!Z$5:Z$106,V9)</f>
        <v>4</v>
      </c>
      <c r="X9" s="1" t="s">
        <v>123</v>
      </c>
      <c r="Y9" s="3">
        <f>COUNTIF('SELECTIONS SB POOL 2021'!AB$5:AB$106,X9)</f>
        <v>4</v>
      </c>
      <c r="Z9" s="1" t="s">
        <v>123</v>
      </c>
      <c r="AA9" s="3">
        <f>COUNTIF('SELECTIONS SB POOL 2021'!AD$5:AD$106,Z9)</f>
        <v>1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 t="s">
        <v>123</v>
      </c>
      <c r="CM9" s="3">
        <f>COUNTIF('SELECTIONS SB POOL 2021'!CP$5:CP$106,CL9)</f>
        <v>4</v>
      </c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2:101" s="2" customForma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 t="s">
        <v>124</v>
      </c>
      <c r="W10" s="3">
        <f>COUNTIF('SELECTIONS SB POOL 2021'!Z$5:Z$106,V10)</f>
        <v>4</v>
      </c>
      <c r="X10" s="1" t="s">
        <v>124</v>
      </c>
      <c r="Y10" s="3">
        <f>COUNTIF('SELECTIONS SB POOL 2021'!AB$5:AB$106,X10)</f>
        <v>4</v>
      </c>
      <c r="Z10" s="1" t="s">
        <v>124</v>
      </c>
      <c r="AA10" s="3">
        <f>COUNTIF('SELECTIONS SB POOL 2021'!AD$5:AD$106,Z10)</f>
        <v>3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 t="s">
        <v>124</v>
      </c>
      <c r="CM10" s="3">
        <f>COUNTIF('SELECTIONS SB POOL 2021'!CP$5:CP$106,CL10)</f>
        <v>0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2:101" s="2" customForma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 t="s">
        <v>125</v>
      </c>
      <c r="W11" s="3">
        <f>COUNTIF('SELECTIONS SB POOL 2021'!Z$5:Z$106,V11)</f>
        <v>10</v>
      </c>
      <c r="X11" s="1" t="s">
        <v>125</v>
      </c>
      <c r="Y11" s="3">
        <f>COUNTIF('SELECTIONS SB POOL 2021'!AB$5:AB$106,X11)</f>
        <v>6</v>
      </c>
      <c r="Z11" s="1" t="s">
        <v>125</v>
      </c>
      <c r="AA11" s="3">
        <f>COUNTIF('SELECTIONS SB POOL 2021'!AD$5:AD$106,Z11)</f>
        <v>11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3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2:101" s="2" customForma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 t="s">
        <v>126</v>
      </c>
      <c r="W12" s="3">
        <f>COUNTIF('SELECTIONS SB POOL 2021'!Z$5:Z$106,V12)</f>
        <v>2</v>
      </c>
      <c r="X12" s="1" t="s">
        <v>126</v>
      </c>
      <c r="Y12" s="3">
        <f>COUNTIF('SELECTIONS SB POOL 2021'!AB$5:AB$106,X12)</f>
        <v>2</v>
      </c>
      <c r="Z12" s="1" t="s">
        <v>126</v>
      </c>
      <c r="AA12" s="3">
        <f>COUNTIF('SELECTIONS SB POOL 2021'!AD$5:AD$106,Z12)</f>
        <v>2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3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2:101" s="2" customForma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 t="s">
        <v>127</v>
      </c>
      <c r="W13" s="3">
        <f>COUNTIF('SELECTIONS SB POOL 2021'!Z$5:Z$106,V13)</f>
        <v>23</v>
      </c>
      <c r="X13" s="1" t="s">
        <v>127</v>
      </c>
      <c r="Y13" s="3">
        <f>COUNTIF('SELECTIONS SB POOL 2021'!AB$5:AB$106,X13)</f>
        <v>19</v>
      </c>
      <c r="Z13" s="1" t="s">
        <v>127</v>
      </c>
      <c r="AA13" s="3">
        <f>COUNTIF('SELECTIONS SB POOL 2021'!AD$5:AD$106,Z13)</f>
        <v>7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3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2:101" s="2" customFormat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 t="s">
        <v>128</v>
      </c>
      <c r="W14" s="3">
        <f>COUNTIF('SELECTIONS SB POOL 2021'!Z$5:Z$106,V14)</f>
        <v>3</v>
      </c>
      <c r="X14" s="1" t="s">
        <v>128</v>
      </c>
      <c r="Y14" s="3">
        <f>COUNTIF('SELECTIONS SB POOL 2021'!AB$5:AB$106,X14)</f>
        <v>5</v>
      </c>
      <c r="Z14" s="1" t="s">
        <v>128</v>
      </c>
      <c r="AA14" s="3">
        <f>COUNTIF('SELECTIONS SB POOL 2021'!AD$5:AD$106,Z14)</f>
        <v>5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3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2:101" s="2" customForma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 t="s">
        <v>129</v>
      </c>
      <c r="W15" s="3">
        <f>COUNTIF('SELECTIONS SB POOL 2021'!Z$5:Z$106,V15)</f>
        <v>3</v>
      </c>
      <c r="X15" s="1" t="s">
        <v>129</v>
      </c>
      <c r="Y15" s="3">
        <f>COUNTIF('SELECTIONS SB POOL 2021'!AB$5:AB$106,X15)</f>
        <v>4</v>
      </c>
      <c r="Z15" s="1" t="s">
        <v>129</v>
      </c>
      <c r="AA15" s="3">
        <f>COUNTIF('SELECTIONS SB POOL 2021'!AD$5:AD$106,Z15)</f>
        <v>9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3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2:101" s="2" customForma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 t="s">
        <v>130</v>
      </c>
      <c r="W16" s="3">
        <f>COUNTIF('SELECTIONS SB POOL 2021'!Z$5:Z$106,V16)</f>
        <v>2</v>
      </c>
      <c r="X16" s="1" t="s">
        <v>130</v>
      </c>
      <c r="Y16" s="3">
        <f>COUNTIF('SELECTIONS SB POOL 2021'!AB$5:AB$106,X16)</f>
        <v>2</v>
      </c>
      <c r="Z16" s="1" t="s">
        <v>130</v>
      </c>
      <c r="AA16" s="3">
        <f>COUNTIF('SELECTIONS SB POOL 2021'!AD$5:AD$106,Z16)</f>
        <v>1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3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2:101" s="2" customForma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 t="s">
        <v>131</v>
      </c>
      <c r="W17" s="3">
        <f>COUNTIF('SELECTIONS SB POOL 2021'!Z$5:Z$106,V17)</f>
        <v>2</v>
      </c>
      <c r="X17" s="1" t="s">
        <v>131</v>
      </c>
      <c r="Y17" s="3">
        <f>COUNTIF('SELECTIONS SB POOL 2021'!AB$5:AB$106,X17)</f>
        <v>0</v>
      </c>
      <c r="Z17" s="1" t="s">
        <v>131</v>
      </c>
      <c r="AA17" s="3">
        <f>COUNTIF('SELECTIONS SB POOL 2021'!AD$5:AD$106,Z17)</f>
        <v>0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3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2:101" s="2" customForma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 t="s">
        <v>26</v>
      </c>
      <c r="W18" s="3">
        <f>COUNTIF('SELECTIONS SB POOL 2021'!Z$5:Z$106,V18)</f>
        <v>3</v>
      </c>
      <c r="X18" s="1" t="s">
        <v>26</v>
      </c>
      <c r="Y18" s="3">
        <f>COUNTIF('SELECTIONS SB POOL 2021'!AB$5:AB$106,X18)</f>
        <v>1</v>
      </c>
      <c r="Z18" s="1" t="s">
        <v>26</v>
      </c>
      <c r="AA18" s="3">
        <f>COUNTIF('SELECTIONS SB POOL 2021'!AD$5:AD$106,Z18)</f>
        <v>3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3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2:101" s="2" customForma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 t="s">
        <v>132</v>
      </c>
      <c r="W19" s="3">
        <f>COUNTIF('SELECTIONS SB POOL 2021'!Z$5:Z$106,V19)</f>
        <v>1</v>
      </c>
      <c r="X19" s="1" t="s">
        <v>132</v>
      </c>
      <c r="Y19" s="3">
        <f>COUNTIF('SELECTIONS SB POOL 2021'!AB$5:AB$106,X19)</f>
        <v>0</v>
      </c>
      <c r="Z19" s="1" t="s">
        <v>132</v>
      </c>
      <c r="AA19" s="3">
        <f>COUNTIF('SELECTIONS SB POOL 2021'!AD$5:AD$106,Z19)</f>
        <v>1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3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2:101" s="2" customForma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 t="s">
        <v>133</v>
      </c>
      <c r="W20" s="3">
        <f>COUNTIF('SELECTIONS SB POOL 2021'!Z$5:Z$106,V20)</f>
        <v>0</v>
      </c>
      <c r="X20" s="1" t="s">
        <v>133</v>
      </c>
      <c r="Y20" s="3">
        <f>COUNTIF('SELECTIONS SB POOL 2021'!AB$5:AB$106,X20)</f>
        <v>0</v>
      </c>
      <c r="Z20" s="1" t="s">
        <v>133</v>
      </c>
      <c r="AA20" s="3">
        <f>COUNTIF('SELECTIONS SB POOL 2021'!AD$5:AD$106,Z20)</f>
        <v>0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3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2:101" s="2" customForma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3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2:101" s="2" customForma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3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2:101" s="2" customForma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3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2:101" s="2" customForma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3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2:101" s="2" customForma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3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2:101" s="2" customForma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3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2:101" s="4" customFormat="1" x14ac:dyDescent="0.25">
      <c r="C27" s="4">
        <f>SUM(C2:C26)</f>
        <v>102</v>
      </c>
      <c r="E27" s="4">
        <f>SUM(E2:E26)</f>
        <v>102</v>
      </c>
      <c r="G27" s="4">
        <f>SUM(G2:G26)</f>
        <v>102</v>
      </c>
      <c r="I27" s="4">
        <f>SUM(I2:I26)</f>
        <v>102</v>
      </c>
      <c r="K27" s="4">
        <f>SUM(K2:K26)</f>
        <v>102</v>
      </c>
      <c r="M27" s="4">
        <f>SUM(M2:M26)</f>
        <v>102</v>
      </c>
      <c r="O27" s="4">
        <f>SUM(O2:O26)</f>
        <v>102</v>
      </c>
      <c r="Q27" s="4">
        <f>SUM(Q2:Q26)</f>
        <v>102</v>
      </c>
      <c r="S27" s="4">
        <f>SUM(S2:S26)</f>
        <v>102</v>
      </c>
      <c r="U27" s="4">
        <f>SUM(U2:U26)</f>
        <v>101</v>
      </c>
      <c r="W27" s="4">
        <f>SUM(W2:W26)</f>
        <v>102</v>
      </c>
      <c r="Y27" s="4">
        <f>SUM(Y2:Y26)</f>
        <v>102</v>
      </c>
      <c r="AA27" s="4">
        <f>SUM(AA2:AA26)</f>
        <v>102</v>
      </c>
      <c r="AC27" s="4">
        <f>SUM(AC2:AC26)</f>
        <v>102</v>
      </c>
      <c r="AE27" s="4">
        <f>SUM(AE2:AE26)</f>
        <v>102</v>
      </c>
      <c r="AG27" s="4">
        <f>SUM(AG2:AG26)</f>
        <v>102</v>
      </c>
      <c r="AI27" s="4">
        <f>SUM(AI2:AI26)</f>
        <v>102</v>
      </c>
      <c r="AK27" s="4">
        <f>SUM(AK2:AK26)</f>
        <v>102</v>
      </c>
      <c r="AM27" s="4">
        <f>SUM(AM2:AM26)</f>
        <v>102</v>
      </c>
      <c r="AO27" s="4">
        <f>SUM(AO2:AO26)</f>
        <v>102</v>
      </c>
      <c r="AQ27" s="4">
        <f>SUM(AQ2:AQ26)</f>
        <v>102</v>
      </c>
      <c r="AS27" s="4">
        <f>SUM(AS2:AS26)</f>
        <v>102</v>
      </c>
      <c r="AU27" s="4">
        <f>SUM(AU2:AU26)</f>
        <v>102</v>
      </c>
      <c r="AW27" s="4">
        <f>SUM(AW2:AW26)</f>
        <v>102</v>
      </c>
      <c r="AY27" s="4">
        <f>SUM(AY2:AY26)</f>
        <v>102</v>
      </c>
      <c r="BA27" s="4">
        <f>SUM(BA2:BA26)</f>
        <v>102</v>
      </c>
      <c r="BC27" s="4">
        <f>SUM(BC2:BC26)</f>
        <v>102</v>
      </c>
      <c r="BE27" s="4">
        <f>SUM(BE2:BE26)</f>
        <v>102</v>
      </c>
      <c r="BG27" s="4">
        <f>SUM(BG2:BG26)</f>
        <v>102</v>
      </c>
      <c r="BI27" s="4">
        <f>SUM(BI2:BI26)</f>
        <v>102</v>
      </c>
      <c r="BK27" s="4">
        <f>SUM(BK2:BK26)</f>
        <v>101</v>
      </c>
      <c r="BM27" s="4">
        <f>SUM(BM2:BM26)</f>
        <v>101</v>
      </c>
      <c r="BO27" s="4">
        <f>SUM(BO2:BO26)</f>
        <v>102</v>
      </c>
      <c r="BQ27" s="4">
        <f>SUM(BQ2:BQ26)</f>
        <v>102</v>
      </c>
      <c r="BS27" s="4">
        <f>SUM(BS2:BS26)</f>
        <v>102</v>
      </c>
      <c r="BU27" s="4">
        <f>SUM(BU2:BU26)</f>
        <v>102</v>
      </c>
      <c r="BW27" s="4">
        <f>SUM(BW2:BW26)</f>
        <v>102</v>
      </c>
      <c r="BY27" s="4">
        <f>SUM(BY2:BY26)</f>
        <v>102</v>
      </c>
      <c r="CA27" s="4">
        <f>SUM(CA2:CA26)</f>
        <v>102</v>
      </c>
      <c r="CC27" s="4">
        <f>SUM(CC2:CC26)</f>
        <v>102</v>
      </c>
      <c r="CE27" s="4">
        <f>SUM(CE2:CE26)</f>
        <v>102</v>
      </c>
      <c r="CG27" s="4">
        <f>SUM(CG2:CG26)</f>
        <v>102</v>
      </c>
      <c r="CI27" s="4">
        <f>SUM(CI2:CI26)</f>
        <v>102</v>
      </c>
      <c r="CK27" s="4">
        <f>SUM(CK2:CK26)</f>
        <v>101</v>
      </c>
      <c r="CM27" s="4">
        <f>SUM(CM2:CM26)</f>
        <v>102</v>
      </c>
      <c r="CO27" s="4">
        <f>SUM(CO2:CO26)</f>
        <v>102</v>
      </c>
      <c r="CQ27" s="4">
        <f>SUM(CQ2:CQ26)</f>
        <v>102</v>
      </c>
      <c r="CS27" s="4">
        <f>SUM(CS2:CS26)</f>
        <v>102</v>
      </c>
      <c r="CU27" s="4">
        <f>SUM(CU2:CU26)</f>
        <v>102</v>
      </c>
      <c r="CW27" s="4">
        <f>SUM(CW2:CW26)</f>
        <v>102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3B1AC-9EC6-4DE9-8840-27C0F6176A51}">
  <sheetPr codeName="Sheet8">
    <tabColor theme="3" tint="-0.499984740745262"/>
  </sheetPr>
  <dimension ref="B1:L92"/>
  <sheetViews>
    <sheetView showGridLines="0" zoomScaleNormal="100" workbookViewId="0">
      <selection sqref="A1:M37"/>
    </sheetView>
  </sheetViews>
  <sheetFormatPr defaultColWidth="26.5" defaultRowHeight="13.6" x14ac:dyDescent="0.2"/>
  <cols>
    <col min="1" max="1" width="3.5" style="28" customWidth="1"/>
    <col min="2" max="2" width="5.75" style="78" bestFit="1" customWidth="1"/>
    <col min="3" max="3" width="25.125" style="28" customWidth="1"/>
    <col min="4" max="4" width="6.625" style="78" customWidth="1"/>
    <col min="5" max="5" width="2.75" style="28" customWidth="1"/>
    <col min="6" max="6" width="5.75" style="78" bestFit="1" customWidth="1"/>
    <col min="7" max="7" width="25.125" style="28" customWidth="1"/>
    <col min="8" max="8" width="6.625" style="78" customWidth="1"/>
    <col min="9" max="9" width="2.75" style="28" customWidth="1"/>
    <col min="10" max="10" width="5.75" style="28" bestFit="1" customWidth="1"/>
    <col min="11" max="11" width="25.125" style="28" customWidth="1"/>
    <col min="12" max="12" width="6.625" style="28" customWidth="1"/>
    <col min="13" max="13" width="3" style="28" customWidth="1"/>
    <col min="14" max="14" width="2.5" style="28" customWidth="1"/>
    <col min="15" max="16384" width="26.5" style="28"/>
  </cols>
  <sheetData>
    <row r="1" spans="2:12" ht="14.3" thickBot="1" x14ac:dyDescent="0.25"/>
    <row r="2" spans="2:12" s="84" customFormat="1" ht="14.3" thickBot="1" x14ac:dyDescent="0.25">
      <c r="B2" s="79" t="s">
        <v>1</v>
      </c>
      <c r="C2" s="80" t="s">
        <v>0</v>
      </c>
      <c r="D2" s="81" t="s">
        <v>7</v>
      </c>
      <c r="E2" s="82"/>
      <c r="F2" s="81" t="s">
        <v>1</v>
      </c>
      <c r="G2" s="80" t="s">
        <v>0</v>
      </c>
      <c r="H2" s="81" t="s">
        <v>7</v>
      </c>
      <c r="I2" s="82"/>
      <c r="J2" s="81" t="s">
        <v>1</v>
      </c>
      <c r="K2" s="80" t="s">
        <v>0</v>
      </c>
      <c r="L2" s="83" t="s">
        <v>7</v>
      </c>
    </row>
    <row r="3" spans="2:12" ht="14.3" thickTop="1" x14ac:dyDescent="0.2">
      <c r="B3" s="23">
        <v>1</v>
      </c>
      <c r="C3" s="85" t="s">
        <v>21</v>
      </c>
      <c r="D3" s="86">
        <v>528</v>
      </c>
      <c r="E3" s="24"/>
      <c r="F3" s="25">
        <v>35</v>
      </c>
      <c r="G3" s="26" t="s">
        <v>22</v>
      </c>
      <c r="H3" s="25">
        <v>343</v>
      </c>
      <c r="I3" s="24"/>
      <c r="J3" s="25">
        <v>69</v>
      </c>
      <c r="K3" s="26" t="s">
        <v>211</v>
      </c>
      <c r="L3" s="27">
        <v>281</v>
      </c>
    </row>
    <row r="4" spans="2:12" x14ac:dyDescent="0.2">
      <c r="B4" s="29">
        <v>2</v>
      </c>
      <c r="C4" s="30" t="s">
        <v>303</v>
      </c>
      <c r="D4" s="31">
        <v>473</v>
      </c>
      <c r="E4" s="24"/>
      <c r="F4" s="32">
        <v>36</v>
      </c>
      <c r="G4" s="33" t="s">
        <v>315</v>
      </c>
      <c r="H4" s="32">
        <v>343</v>
      </c>
      <c r="I4" s="24"/>
      <c r="J4" s="32">
        <v>70</v>
      </c>
      <c r="K4" s="33" t="s">
        <v>272</v>
      </c>
      <c r="L4" s="87">
        <v>280</v>
      </c>
    </row>
    <row r="5" spans="2:12" x14ac:dyDescent="0.2">
      <c r="B5" s="29">
        <v>3</v>
      </c>
      <c r="C5" s="30" t="s">
        <v>294</v>
      </c>
      <c r="D5" s="31">
        <v>449</v>
      </c>
      <c r="E5" s="24"/>
      <c r="F5" s="32">
        <v>37</v>
      </c>
      <c r="G5" s="33" t="s">
        <v>15</v>
      </c>
      <c r="H5" s="32">
        <v>342</v>
      </c>
      <c r="I5" s="24"/>
      <c r="J5" s="32">
        <v>71</v>
      </c>
      <c r="K5" s="33" t="s">
        <v>144</v>
      </c>
      <c r="L5" s="87">
        <v>279</v>
      </c>
    </row>
    <row r="6" spans="2:12" x14ac:dyDescent="0.2">
      <c r="B6" s="23">
        <v>4</v>
      </c>
      <c r="C6" s="30" t="s">
        <v>221</v>
      </c>
      <c r="D6" s="31">
        <v>445</v>
      </c>
      <c r="E6" s="24"/>
      <c r="F6" s="25">
        <v>38</v>
      </c>
      <c r="G6" s="33" t="s">
        <v>219</v>
      </c>
      <c r="H6" s="32">
        <v>340</v>
      </c>
      <c r="I6" s="24"/>
      <c r="J6" s="25">
        <v>72</v>
      </c>
      <c r="K6" s="33" t="s">
        <v>259</v>
      </c>
      <c r="L6" s="87">
        <v>279</v>
      </c>
    </row>
    <row r="7" spans="2:12" x14ac:dyDescent="0.2">
      <c r="B7" s="29">
        <v>5</v>
      </c>
      <c r="C7" s="30" t="s">
        <v>143</v>
      </c>
      <c r="D7" s="31">
        <v>436</v>
      </c>
      <c r="E7" s="24"/>
      <c r="F7" s="32">
        <v>39</v>
      </c>
      <c r="G7" s="33" t="s">
        <v>198</v>
      </c>
      <c r="H7" s="32">
        <v>337</v>
      </c>
      <c r="I7" s="24"/>
      <c r="J7" s="32">
        <v>73</v>
      </c>
      <c r="K7" s="33" t="s">
        <v>335</v>
      </c>
      <c r="L7" s="87">
        <v>277</v>
      </c>
    </row>
    <row r="8" spans="2:12" x14ac:dyDescent="0.2">
      <c r="B8" s="29">
        <v>6</v>
      </c>
      <c r="C8" s="30" t="s">
        <v>17</v>
      </c>
      <c r="D8" s="31">
        <v>422</v>
      </c>
      <c r="E8" s="24"/>
      <c r="F8" s="32">
        <v>40</v>
      </c>
      <c r="G8" s="33" t="s">
        <v>134</v>
      </c>
      <c r="H8" s="32">
        <v>336</v>
      </c>
      <c r="I8" s="24"/>
      <c r="J8" s="32">
        <v>74</v>
      </c>
      <c r="K8" s="33" t="s">
        <v>231</v>
      </c>
      <c r="L8" s="87">
        <v>276</v>
      </c>
    </row>
    <row r="9" spans="2:12" x14ac:dyDescent="0.2">
      <c r="B9" s="23">
        <v>7</v>
      </c>
      <c r="C9" s="30" t="s">
        <v>24</v>
      </c>
      <c r="D9" s="31">
        <v>419</v>
      </c>
      <c r="E9" s="24"/>
      <c r="F9" s="25">
        <v>41</v>
      </c>
      <c r="G9" s="33" t="s">
        <v>148</v>
      </c>
      <c r="H9" s="32">
        <v>330</v>
      </c>
      <c r="I9" s="24"/>
      <c r="J9" s="25">
        <v>75</v>
      </c>
      <c r="K9" s="33" t="s">
        <v>141</v>
      </c>
      <c r="L9" s="87">
        <v>276</v>
      </c>
    </row>
    <row r="10" spans="2:12" x14ac:dyDescent="0.2">
      <c r="B10" s="29">
        <v>8</v>
      </c>
      <c r="C10" s="30" t="s">
        <v>274</v>
      </c>
      <c r="D10" s="31">
        <v>417</v>
      </c>
      <c r="E10" s="24"/>
      <c r="F10" s="32">
        <v>42</v>
      </c>
      <c r="G10" s="33" t="s">
        <v>295</v>
      </c>
      <c r="H10" s="32">
        <v>326</v>
      </c>
      <c r="I10" s="24"/>
      <c r="J10" s="32">
        <v>76</v>
      </c>
      <c r="K10" s="33" t="s">
        <v>325</v>
      </c>
      <c r="L10" s="87">
        <v>276</v>
      </c>
    </row>
    <row r="11" spans="2:12" x14ac:dyDescent="0.2">
      <c r="B11" s="29">
        <v>9</v>
      </c>
      <c r="C11" s="30" t="s">
        <v>243</v>
      </c>
      <c r="D11" s="31">
        <v>415</v>
      </c>
      <c r="E11" s="24"/>
      <c r="F11" s="32">
        <v>43</v>
      </c>
      <c r="G11" s="33" t="s">
        <v>185</v>
      </c>
      <c r="H11" s="32">
        <v>326</v>
      </c>
      <c r="I11" s="24"/>
      <c r="J11" s="32">
        <v>77</v>
      </c>
      <c r="K11" s="33" t="s">
        <v>199</v>
      </c>
      <c r="L11" s="87">
        <v>276</v>
      </c>
    </row>
    <row r="12" spans="2:12" x14ac:dyDescent="0.2">
      <c r="B12" s="23">
        <v>10</v>
      </c>
      <c r="C12" s="30" t="s">
        <v>267</v>
      </c>
      <c r="D12" s="31">
        <v>409</v>
      </c>
      <c r="E12" s="24"/>
      <c r="F12" s="25">
        <v>44</v>
      </c>
      <c r="G12" s="33" t="s">
        <v>330</v>
      </c>
      <c r="H12" s="32">
        <v>324</v>
      </c>
      <c r="I12" s="24"/>
      <c r="J12" s="25">
        <v>78</v>
      </c>
      <c r="K12" s="33" t="s">
        <v>281</v>
      </c>
      <c r="L12" s="87">
        <v>272</v>
      </c>
    </row>
    <row r="13" spans="2:12" x14ac:dyDescent="0.2">
      <c r="B13" s="29">
        <v>11</v>
      </c>
      <c r="C13" s="33" t="s">
        <v>206</v>
      </c>
      <c r="D13" s="32">
        <v>382</v>
      </c>
      <c r="E13" s="24"/>
      <c r="F13" s="32">
        <v>45</v>
      </c>
      <c r="G13" s="33" t="s">
        <v>233</v>
      </c>
      <c r="H13" s="32">
        <v>324</v>
      </c>
      <c r="I13" s="24"/>
      <c r="J13" s="32">
        <v>79</v>
      </c>
      <c r="K13" s="33" t="s">
        <v>342</v>
      </c>
      <c r="L13" s="87">
        <v>271</v>
      </c>
    </row>
    <row r="14" spans="2:12" x14ac:dyDescent="0.2">
      <c r="B14" s="29">
        <v>12</v>
      </c>
      <c r="C14" s="33" t="s">
        <v>191</v>
      </c>
      <c r="D14" s="32">
        <v>382</v>
      </c>
      <c r="E14" s="24"/>
      <c r="F14" s="32">
        <v>46</v>
      </c>
      <c r="G14" s="33" t="s">
        <v>170</v>
      </c>
      <c r="H14" s="32">
        <v>323</v>
      </c>
      <c r="I14" s="24"/>
      <c r="J14" s="32">
        <v>80</v>
      </c>
      <c r="K14" s="33" t="s">
        <v>323</v>
      </c>
      <c r="L14" s="87">
        <v>270</v>
      </c>
    </row>
    <row r="15" spans="2:12" x14ac:dyDescent="0.2">
      <c r="B15" s="23">
        <v>13</v>
      </c>
      <c r="C15" s="33" t="s">
        <v>208</v>
      </c>
      <c r="D15" s="32">
        <v>377</v>
      </c>
      <c r="E15" s="24"/>
      <c r="F15" s="25">
        <v>47</v>
      </c>
      <c r="G15" s="33" t="s">
        <v>223</v>
      </c>
      <c r="H15" s="32">
        <v>322</v>
      </c>
      <c r="I15" s="24"/>
      <c r="J15" s="25">
        <v>81</v>
      </c>
      <c r="K15" s="33" t="s">
        <v>299</v>
      </c>
      <c r="L15" s="87">
        <v>268</v>
      </c>
    </row>
    <row r="16" spans="2:12" x14ac:dyDescent="0.2">
      <c r="B16" s="29">
        <v>14</v>
      </c>
      <c r="C16" s="33" t="s">
        <v>285</v>
      </c>
      <c r="D16" s="32">
        <v>375</v>
      </c>
      <c r="E16" s="24"/>
      <c r="F16" s="32">
        <v>48</v>
      </c>
      <c r="G16" s="33" t="s">
        <v>251</v>
      </c>
      <c r="H16" s="32">
        <v>322</v>
      </c>
      <c r="I16" s="24"/>
      <c r="J16" s="32">
        <v>82</v>
      </c>
      <c r="K16" s="33" t="s">
        <v>237</v>
      </c>
      <c r="L16" s="87">
        <v>265</v>
      </c>
    </row>
    <row r="17" spans="2:12" x14ac:dyDescent="0.2">
      <c r="B17" s="29">
        <v>15</v>
      </c>
      <c r="C17" s="33" t="s">
        <v>181</v>
      </c>
      <c r="D17" s="32">
        <v>374</v>
      </c>
      <c r="E17" s="24"/>
      <c r="F17" s="32">
        <v>49</v>
      </c>
      <c r="G17" s="33" t="s">
        <v>135</v>
      </c>
      <c r="H17" s="32">
        <v>319</v>
      </c>
      <c r="I17" s="24"/>
      <c r="J17" s="32">
        <v>83</v>
      </c>
      <c r="K17" s="33" t="s">
        <v>23</v>
      </c>
      <c r="L17" s="87">
        <v>265</v>
      </c>
    </row>
    <row r="18" spans="2:12" x14ac:dyDescent="0.2">
      <c r="B18" s="23">
        <v>16</v>
      </c>
      <c r="C18" s="33" t="s">
        <v>307</v>
      </c>
      <c r="D18" s="32">
        <v>372</v>
      </c>
      <c r="E18" s="24"/>
      <c r="F18" s="25">
        <v>50</v>
      </c>
      <c r="G18" s="33" t="s">
        <v>286</v>
      </c>
      <c r="H18" s="32">
        <v>319</v>
      </c>
      <c r="I18" s="24"/>
      <c r="J18" s="25">
        <v>84</v>
      </c>
      <c r="K18" s="33" t="s">
        <v>244</v>
      </c>
      <c r="L18" s="87">
        <v>263</v>
      </c>
    </row>
    <row r="19" spans="2:12" x14ac:dyDescent="0.2">
      <c r="B19" s="29">
        <v>17</v>
      </c>
      <c r="C19" s="33" t="s">
        <v>139</v>
      </c>
      <c r="D19" s="32">
        <v>370</v>
      </c>
      <c r="E19" s="24"/>
      <c r="F19" s="32">
        <v>51</v>
      </c>
      <c r="G19" s="33" t="s">
        <v>247</v>
      </c>
      <c r="H19" s="32">
        <v>318</v>
      </c>
      <c r="I19" s="24"/>
      <c r="J19" s="32">
        <v>85</v>
      </c>
      <c r="K19" s="33" t="s">
        <v>283</v>
      </c>
      <c r="L19" s="87">
        <v>262</v>
      </c>
    </row>
    <row r="20" spans="2:12" x14ac:dyDescent="0.2">
      <c r="B20" s="29">
        <v>18</v>
      </c>
      <c r="C20" s="33" t="s">
        <v>222</v>
      </c>
      <c r="D20" s="32">
        <v>369</v>
      </c>
      <c r="E20" s="24"/>
      <c r="F20" s="32">
        <v>52</v>
      </c>
      <c r="G20" s="33" t="s">
        <v>262</v>
      </c>
      <c r="H20" s="32">
        <v>317</v>
      </c>
      <c r="I20" s="24"/>
      <c r="J20" s="32">
        <v>86</v>
      </c>
      <c r="K20" s="33" t="s">
        <v>344</v>
      </c>
      <c r="L20" s="87">
        <v>260</v>
      </c>
    </row>
    <row r="21" spans="2:12" x14ac:dyDescent="0.2">
      <c r="B21" s="23">
        <v>19</v>
      </c>
      <c r="C21" s="33" t="s">
        <v>149</v>
      </c>
      <c r="D21" s="32">
        <v>369</v>
      </c>
      <c r="E21" s="24"/>
      <c r="F21" s="25">
        <v>53</v>
      </c>
      <c r="G21" s="33" t="s">
        <v>253</v>
      </c>
      <c r="H21" s="32">
        <v>310</v>
      </c>
      <c r="I21" s="24"/>
      <c r="J21" s="25">
        <v>87</v>
      </c>
      <c r="K21" s="33" t="s">
        <v>136</v>
      </c>
      <c r="L21" s="87">
        <v>260</v>
      </c>
    </row>
    <row r="22" spans="2:12" x14ac:dyDescent="0.2">
      <c r="B22" s="29">
        <v>20</v>
      </c>
      <c r="C22" s="33" t="s">
        <v>245</v>
      </c>
      <c r="D22" s="32">
        <v>366</v>
      </c>
      <c r="E22" s="24"/>
      <c r="F22" s="32">
        <v>54</v>
      </c>
      <c r="G22" s="33" t="s">
        <v>256</v>
      </c>
      <c r="H22" s="32">
        <v>305</v>
      </c>
      <c r="I22" s="24"/>
      <c r="J22" s="32">
        <v>88</v>
      </c>
      <c r="K22" s="33" t="s">
        <v>216</v>
      </c>
      <c r="L22" s="87">
        <v>258</v>
      </c>
    </row>
    <row r="23" spans="2:12" x14ac:dyDescent="0.2">
      <c r="B23" s="29">
        <v>21</v>
      </c>
      <c r="C23" s="33" t="s">
        <v>312</v>
      </c>
      <c r="D23" s="32">
        <v>365</v>
      </c>
      <c r="E23" s="24"/>
      <c r="F23" s="32">
        <v>55</v>
      </c>
      <c r="G23" s="33" t="s">
        <v>204</v>
      </c>
      <c r="H23" s="32">
        <v>304</v>
      </c>
      <c r="I23" s="24"/>
      <c r="J23" s="32">
        <v>89</v>
      </c>
      <c r="K23" s="33" t="s">
        <v>240</v>
      </c>
      <c r="L23" s="87">
        <v>248</v>
      </c>
    </row>
    <row r="24" spans="2:12" x14ac:dyDescent="0.2">
      <c r="B24" s="23">
        <v>22</v>
      </c>
      <c r="C24" s="33" t="s">
        <v>266</v>
      </c>
      <c r="D24" s="32">
        <v>362</v>
      </c>
      <c r="E24" s="24"/>
      <c r="F24" s="25">
        <v>56</v>
      </c>
      <c r="G24" s="33" t="s">
        <v>12</v>
      </c>
      <c r="H24" s="32">
        <v>304</v>
      </c>
      <c r="I24" s="24"/>
      <c r="J24" s="25">
        <v>90</v>
      </c>
      <c r="K24" s="33" t="s">
        <v>308</v>
      </c>
      <c r="L24" s="87">
        <v>246</v>
      </c>
    </row>
    <row r="25" spans="2:12" x14ac:dyDescent="0.2">
      <c r="B25" s="29">
        <v>23</v>
      </c>
      <c r="C25" s="33" t="s">
        <v>328</v>
      </c>
      <c r="D25" s="32">
        <v>361</v>
      </c>
      <c r="E25" s="24"/>
      <c r="F25" s="32">
        <v>57</v>
      </c>
      <c r="G25" s="33" t="s">
        <v>269</v>
      </c>
      <c r="H25" s="32">
        <v>303</v>
      </c>
      <c r="I25" s="24"/>
      <c r="J25" s="32">
        <v>91</v>
      </c>
      <c r="K25" s="33" t="s">
        <v>239</v>
      </c>
      <c r="L25" s="87">
        <v>244</v>
      </c>
    </row>
    <row r="26" spans="2:12" x14ac:dyDescent="0.2">
      <c r="B26" s="29">
        <v>24</v>
      </c>
      <c r="C26" s="33" t="s">
        <v>20</v>
      </c>
      <c r="D26" s="32">
        <v>356</v>
      </c>
      <c r="E26" s="24"/>
      <c r="F26" s="32">
        <v>58</v>
      </c>
      <c r="G26" s="33" t="s">
        <v>175</v>
      </c>
      <c r="H26" s="32">
        <v>302</v>
      </c>
      <c r="I26" s="24"/>
      <c r="J26" s="32">
        <v>92</v>
      </c>
      <c r="K26" s="33" t="s">
        <v>319</v>
      </c>
      <c r="L26" s="87">
        <v>238</v>
      </c>
    </row>
    <row r="27" spans="2:12" x14ac:dyDescent="0.2">
      <c r="B27" s="23">
        <v>25</v>
      </c>
      <c r="C27" s="33" t="s">
        <v>19</v>
      </c>
      <c r="D27" s="32">
        <v>355</v>
      </c>
      <c r="E27" s="24"/>
      <c r="F27" s="25">
        <v>59</v>
      </c>
      <c r="G27" s="33" t="s">
        <v>289</v>
      </c>
      <c r="H27" s="32">
        <v>302</v>
      </c>
      <c r="I27" s="24"/>
      <c r="J27" s="25">
        <v>93</v>
      </c>
      <c r="K27" s="33" t="s">
        <v>18</v>
      </c>
      <c r="L27" s="87">
        <v>233</v>
      </c>
    </row>
    <row r="28" spans="2:12" x14ac:dyDescent="0.2">
      <c r="B28" s="29">
        <v>26</v>
      </c>
      <c r="C28" s="33" t="s">
        <v>14</v>
      </c>
      <c r="D28" s="32">
        <v>355</v>
      </c>
      <c r="E28" s="24"/>
      <c r="F28" s="32">
        <v>60</v>
      </c>
      <c r="G28" s="33" t="s">
        <v>115</v>
      </c>
      <c r="H28" s="32">
        <v>299</v>
      </c>
      <c r="I28" s="24"/>
      <c r="J28" s="32">
        <v>94</v>
      </c>
      <c r="K28" s="33" t="s">
        <v>11</v>
      </c>
      <c r="L28" s="87">
        <v>231</v>
      </c>
    </row>
    <row r="29" spans="2:12" x14ac:dyDescent="0.2">
      <c r="B29" s="29">
        <v>27</v>
      </c>
      <c r="C29" s="33" t="s">
        <v>16</v>
      </c>
      <c r="D29" s="32">
        <v>355</v>
      </c>
      <c r="E29" s="24"/>
      <c r="F29" s="32">
        <v>61</v>
      </c>
      <c r="G29" s="33" t="s">
        <v>337</v>
      </c>
      <c r="H29" s="32">
        <v>292</v>
      </c>
      <c r="I29" s="24"/>
      <c r="J29" s="32">
        <v>95</v>
      </c>
      <c r="K29" s="33" t="s">
        <v>196</v>
      </c>
      <c r="L29" s="87">
        <v>230</v>
      </c>
    </row>
    <row r="30" spans="2:12" x14ac:dyDescent="0.2">
      <c r="B30" s="23">
        <v>28</v>
      </c>
      <c r="C30" s="33" t="s">
        <v>277</v>
      </c>
      <c r="D30" s="32">
        <v>353</v>
      </c>
      <c r="E30" s="24"/>
      <c r="F30" s="25">
        <v>62</v>
      </c>
      <c r="G30" s="33" t="s">
        <v>224</v>
      </c>
      <c r="H30" s="32">
        <v>291</v>
      </c>
      <c r="I30" s="24"/>
      <c r="J30" s="25">
        <v>96</v>
      </c>
      <c r="K30" s="33" t="s">
        <v>339</v>
      </c>
      <c r="L30" s="87">
        <v>227</v>
      </c>
    </row>
    <row r="31" spans="2:12" x14ac:dyDescent="0.2">
      <c r="B31" s="29">
        <v>29</v>
      </c>
      <c r="C31" s="33" t="s">
        <v>189</v>
      </c>
      <c r="D31" s="32">
        <v>352</v>
      </c>
      <c r="E31" s="24"/>
      <c r="F31" s="32">
        <v>63</v>
      </c>
      <c r="G31" s="33" t="s">
        <v>304</v>
      </c>
      <c r="H31" s="32">
        <v>289</v>
      </c>
      <c r="I31" s="24"/>
      <c r="J31" s="32">
        <v>97</v>
      </c>
      <c r="K31" s="33" t="s">
        <v>212</v>
      </c>
      <c r="L31" s="87">
        <v>223</v>
      </c>
    </row>
    <row r="32" spans="2:12" x14ac:dyDescent="0.2">
      <c r="B32" s="29">
        <v>30</v>
      </c>
      <c r="C32" s="33" t="s">
        <v>202</v>
      </c>
      <c r="D32" s="32">
        <v>348</v>
      </c>
      <c r="E32" s="24"/>
      <c r="F32" s="32">
        <v>64</v>
      </c>
      <c r="G32" s="33" t="s">
        <v>226</v>
      </c>
      <c r="H32" s="32">
        <v>289</v>
      </c>
      <c r="I32" s="24"/>
      <c r="J32" s="32">
        <v>98</v>
      </c>
      <c r="K32" s="33" t="s">
        <v>138</v>
      </c>
      <c r="L32" s="87">
        <v>212</v>
      </c>
    </row>
    <row r="33" spans="2:12" x14ac:dyDescent="0.2">
      <c r="B33" s="23">
        <v>31</v>
      </c>
      <c r="C33" s="33" t="s">
        <v>321</v>
      </c>
      <c r="D33" s="32">
        <v>348</v>
      </c>
      <c r="E33" s="24"/>
      <c r="F33" s="25">
        <v>65</v>
      </c>
      <c r="G33" s="33" t="s">
        <v>291</v>
      </c>
      <c r="H33" s="32">
        <v>285</v>
      </c>
      <c r="I33" s="24"/>
      <c r="J33" s="25">
        <v>99</v>
      </c>
      <c r="K33" s="33" t="s">
        <v>260</v>
      </c>
      <c r="L33" s="87">
        <v>209</v>
      </c>
    </row>
    <row r="34" spans="2:12" x14ac:dyDescent="0.2">
      <c r="B34" s="29">
        <v>32</v>
      </c>
      <c r="C34" s="33" t="s">
        <v>292</v>
      </c>
      <c r="D34" s="32">
        <v>346</v>
      </c>
      <c r="E34" s="24"/>
      <c r="F34" s="32">
        <v>66</v>
      </c>
      <c r="G34" s="33" t="s">
        <v>230</v>
      </c>
      <c r="H34" s="32">
        <v>284</v>
      </c>
      <c r="I34" s="24"/>
      <c r="J34" s="32">
        <v>100</v>
      </c>
      <c r="K34" s="33" t="s">
        <v>279</v>
      </c>
      <c r="L34" s="87">
        <v>205</v>
      </c>
    </row>
    <row r="35" spans="2:12" x14ac:dyDescent="0.2">
      <c r="B35" s="29">
        <v>33</v>
      </c>
      <c r="C35" s="33" t="s">
        <v>142</v>
      </c>
      <c r="D35" s="32">
        <v>345</v>
      </c>
      <c r="E35" s="24"/>
      <c r="F35" s="32">
        <v>67</v>
      </c>
      <c r="G35" s="33" t="s">
        <v>249</v>
      </c>
      <c r="H35" s="32">
        <v>284</v>
      </c>
      <c r="I35" s="24"/>
      <c r="J35" s="32">
        <v>101</v>
      </c>
      <c r="K35" s="33" t="s">
        <v>340</v>
      </c>
      <c r="L35" s="87">
        <v>194</v>
      </c>
    </row>
    <row r="36" spans="2:12" ht="14.3" thickBot="1" x14ac:dyDescent="0.25">
      <c r="B36" s="34">
        <v>34</v>
      </c>
      <c r="C36" s="36" t="s">
        <v>327</v>
      </c>
      <c r="D36" s="35">
        <v>344</v>
      </c>
      <c r="E36" s="88"/>
      <c r="F36" s="35">
        <v>68</v>
      </c>
      <c r="G36" s="36" t="s">
        <v>137</v>
      </c>
      <c r="H36" s="35">
        <v>284</v>
      </c>
      <c r="I36" s="88"/>
      <c r="J36" s="35">
        <v>102</v>
      </c>
      <c r="K36" s="36" t="s">
        <v>140</v>
      </c>
      <c r="L36" s="89">
        <v>178</v>
      </c>
    </row>
    <row r="92" spans="2:8" x14ac:dyDescent="0.2">
      <c r="B92" s="28"/>
      <c r="D92" s="28"/>
      <c r="F92" s="28"/>
      <c r="H92" s="28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6FE6D-C238-4C6A-952F-6804BD39934C}">
  <sheetPr codeName="Sheet7">
    <tabColor theme="3" tint="-0.499984740745262"/>
  </sheetPr>
  <dimension ref="B2:H12"/>
  <sheetViews>
    <sheetView showGridLines="0" workbookViewId="0">
      <selection sqref="A1:F13"/>
    </sheetView>
  </sheetViews>
  <sheetFormatPr defaultRowHeight="19.05" x14ac:dyDescent="0.35"/>
  <cols>
    <col min="1" max="1" width="9" style="94"/>
    <col min="2" max="2" width="6.375" style="107" bestFit="1" customWidth="1"/>
    <col min="3" max="3" width="21.5" style="94" bestFit="1" customWidth="1"/>
    <col min="4" max="4" width="5.625" style="107" bestFit="1" customWidth="1"/>
    <col min="5" max="5" width="12.25" style="108" bestFit="1" customWidth="1"/>
    <col min="6" max="6" width="9" style="94"/>
    <col min="7" max="7" width="15.5" style="94" bestFit="1" customWidth="1"/>
    <col min="8" max="8" width="3.875" style="94" bestFit="1" customWidth="1"/>
    <col min="9" max="16384" width="9" style="94"/>
  </cols>
  <sheetData>
    <row r="2" spans="2:8" s="93" customFormat="1" ht="19.7" thickBot="1" x14ac:dyDescent="0.4">
      <c r="B2" s="90" t="s">
        <v>428</v>
      </c>
      <c r="C2" s="91" t="s">
        <v>150</v>
      </c>
      <c r="D2" s="90" t="s">
        <v>7</v>
      </c>
      <c r="E2" s="92" t="s">
        <v>427</v>
      </c>
      <c r="G2" s="94"/>
      <c r="H2" s="94"/>
    </row>
    <row r="3" spans="2:8" ht="19.7" thickTop="1" x14ac:dyDescent="0.35">
      <c r="B3" s="95" t="s">
        <v>2</v>
      </c>
      <c r="C3" s="96" t="s">
        <v>21</v>
      </c>
      <c r="D3" s="95">
        <v>528</v>
      </c>
      <c r="E3" s="97">
        <v>5000</v>
      </c>
    </row>
    <row r="4" spans="2:8" x14ac:dyDescent="0.35">
      <c r="B4" s="98" t="s">
        <v>3</v>
      </c>
      <c r="C4" s="99" t="s">
        <v>303</v>
      </c>
      <c r="D4" s="98">
        <v>473</v>
      </c>
      <c r="E4" s="100">
        <v>3000</v>
      </c>
    </row>
    <row r="5" spans="2:8" x14ac:dyDescent="0.35">
      <c r="B5" s="98" t="s">
        <v>4</v>
      </c>
      <c r="C5" s="99" t="s">
        <v>294</v>
      </c>
      <c r="D5" s="98">
        <v>449</v>
      </c>
      <c r="E5" s="100">
        <v>2500</v>
      </c>
    </row>
    <row r="6" spans="2:8" x14ac:dyDescent="0.35">
      <c r="B6" s="98" t="s">
        <v>5</v>
      </c>
      <c r="C6" s="99" t="s">
        <v>221</v>
      </c>
      <c r="D6" s="98">
        <v>445</v>
      </c>
      <c r="E6" s="100">
        <v>2250</v>
      </c>
    </row>
    <row r="7" spans="2:8" x14ac:dyDescent="0.35">
      <c r="B7" s="98" t="s">
        <v>6</v>
      </c>
      <c r="C7" s="99" t="s">
        <v>143</v>
      </c>
      <c r="D7" s="98">
        <v>436</v>
      </c>
      <c r="E7" s="100">
        <v>2000</v>
      </c>
    </row>
    <row r="8" spans="2:8" x14ac:dyDescent="0.35">
      <c r="B8" s="98" t="s">
        <v>145</v>
      </c>
      <c r="C8" s="99" t="s">
        <v>17</v>
      </c>
      <c r="D8" s="98">
        <v>422</v>
      </c>
      <c r="E8" s="100">
        <v>1850</v>
      </c>
    </row>
    <row r="9" spans="2:8" x14ac:dyDescent="0.35">
      <c r="B9" s="101" t="s">
        <v>146</v>
      </c>
      <c r="C9" s="102" t="s">
        <v>24</v>
      </c>
      <c r="D9" s="101">
        <v>419</v>
      </c>
      <c r="E9" s="103">
        <v>1750</v>
      </c>
    </row>
    <row r="10" spans="2:8" x14ac:dyDescent="0.35">
      <c r="B10" s="101" t="s">
        <v>147</v>
      </c>
      <c r="C10" s="102" t="s">
        <v>274</v>
      </c>
      <c r="D10" s="101">
        <v>417</v>
      </c>
      <c r="E10" s="103">
        <v>1600</v>
      </c>
    </row>
    <row r="11" spans="2:8" ht="19.7" thickBot="1" x14ac:dyDescent="0.4">
      <c r="B11" s="104" t="s">
        <v>429</v>
      </c>
      <c r="C11" s="105" t="s">
        <v>430</v>
      </c>
      <c r="D11" s="104" t="s">
        <v>431</v>
      </c>
      <c r="E11" s="106">
        <v>450</v>
      </c>
    </row>
    <row r="12" spans="2:8" ht="19.7" thickTop="1" x14ac:dyDescent="0.35">
      <c r="E12" s="97">
        <f>SUM(E3:E11)</f>
        <v>20400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SELECTIONS SB POOL 2021</vt:lpstr>
      <vt:lpstr>PDF</vt:lpstr>
      <vt:lpstr>SUM</vt:lpstr>
      <vt:lpstr>MAIN LB</vt:lpstr>
      <vt:lpstr>PAYOUT</vt:lpstr>
      <vt:lpstr>'MAIN LB'!Print_Area</vt:lpstr>
      <vt:lpstr>PDF!Print_Titles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David Valento</cp:lastModifiedBy>
  <cp:lastPrinted>2021-02-07T00:27:41Z</cp:lastPrinted>
  <dcterms:created xsi:type="dcterms:W3CDTF">2006-11-29T17:53:46Z</dcterms:created>
  <dcterms:modified xsi:type="dcterms:W3CDTF">2021-02-08T03:43:59Z</dcterms:modified>
</cp:coreProperties>
</file>